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plantilla!$A$5:$M$165</definedName>
    <definedName name="_xlnm.Print_Area" localSheetId="0">CONSULTA!$A$1:$E$22</definedName>
    <definedName name="_xlnm.Print_Area">CONSULTA!$B$1:$D$21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Q168" i="2" l="1"/>
  <c r="Q172" i="2"/>
  <c r="L47" i="2" l="1"/>
  <c r="Q169" i="2" l="1"/>
  <c r="I2" i="2" l="1"/>
  <c r="D2" i="2"/>
  <c r="D20" i="1" l="1"/>
  <c r="D18" i="1"/>
  <c r="C18" i="1"/>
  <c r="B22" i="1"/>
  <c r="Q174" i="2" l="1"/>
  <c r="D16" i="1" l="1"/>
  <c r="D15" i="1"/>
  <c r="C19" i="1"/>
  <c r="F20" i="1" l="1"/>
  <c r="C15" i="1" l="1"/>
  <c r="C10" i="1" l="1"/>
  <c r="D21" i="1" l="1"/>
  <c r="C11" i="1" l="1"/>
  <c r="C17" i="1"/>
  <c r="C16" i="1"/>
  <c r="C21" i="1" l="1"/>
</calcChain>
</file>

<file path=xl/sharedStrings.xml><?xml version="1.0" encoding="utf-8"?>
<sst xmlns="http://schemas.openxmlformats.org/spreadsheetml/2006/main" count="224" uniqueCount="207">
  <si>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</si>
  <si>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</si>
  <si>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</si>
  <si>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</si>
  <si>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</si>
  <si>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</si>
  <si>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</si>
  <si>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</si>
  <si>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</si>
  <si>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</si>
  <si>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</si>
  <si>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</si>
  <si>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</si>
  <si>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</si>
  <si>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</si>
  <si>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</si>
  <si>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</si>
  <si>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</si>
  <si>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</si>
  <si>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</si>
  <si>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</si>
  <si>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</si>
  <si>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</si>
  <si>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</si>
  <si>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</si>
  <si>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</si>
  <si>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</si>
  <si>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</si>
  <si>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</si>
  <si>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</si>
  <si>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</si>
  <si>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</si>
  <si>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</si>
  <si>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</si>
  <si>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</si>
  <si>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</si>
  <si>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</si>
  <si>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</si>
  <si>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</si>
  <si>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</si>
  <si>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</si>
  <si>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</si>
  <si>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</si>
  <si>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</si>
  <si>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</si>
  <si>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</si>
  <si>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</si>
  <si>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</si>
  <si>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</si>
  <si>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</si>
  <si>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</si>
  <si>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</si>
  <si>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</si>
  <si>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</si>
  <si>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</si>
  <si>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</si>
  <si>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</si>
  <si>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</si>
  <si>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</si>
  <si>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</si>
  <si>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</si>
  <si>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</si>
  <si>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</si>
  <si>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</si>
  <si>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</si>
  <si>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</si>
  <si>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</si>
  <si>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</si>
  <si>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</si>
  <si>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</si>
  <si>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</si>
  <si>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</si>
  <si>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</si>
  <si>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</si>
  <si>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</si>
  <si>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</si>
  <si>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</si>
  <si>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</si>
  <si>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</si>
  <si>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</si>
  <si>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</si>
  <si>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</si>
  <si>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</si>
  <si>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</si>
  <si>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</si>
  <si>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</si>
  <si>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</si>
  <si>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</si>
  <si>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</si>
  <si>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</si>
  <si>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</si>
  <si>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</si>
  <si>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</si>
  <si>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</si>
  <si>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</si>
  <si>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</si>
  <si>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</si>
  <si>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</si>
  <si>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</si>
  <si>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</si>
  <si>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</si>
  <si>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</si>
  <si>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</si>
  <si>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</si>
  <si>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</si>
  <si>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</si>
  <si>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</si>
  <si>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</si>
  <si>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</si>
  <si>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</si>
  <si>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</si>
  <si>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</si>
  <si>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</si>
  <si>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</si>
  <si>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</si>
  <si>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</si>
  <si>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</si>
  <si>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</si>
  <si>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</si>
  <si>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</si>
  <si>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</si>
  <si>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</si>
  <si>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</si>
  <si>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</si>
  <si>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</si>
  <si>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</si>
  <si>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</si>
  <si>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</si>
  <si>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</si>
  <si>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</si>
  <si>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</si>
  <si>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</si>
  <si>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</si>
  <si>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</si>
  <si>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</si>
  <si>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</si>
  <si>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Jorge Iván Gonzáles Aparicio</t>
  </si>
  <si>
    <t>José Leonardo Bastos Meneses</t>
  </si>
  <si>
    <t>Maria Alejandra Castillo Concha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</si>
  <si>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</si>
  <si>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</si>
  <si>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</si>
  <si>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</si>
  <si>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</si>
  <si>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</si>
  <si>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</si>
  <si>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</si>
  <si>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</si>
  <si>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</si>
  <si>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</si>
  <si>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</si>
  <si>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</si>
  <si>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</si>
  <si>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</si>
  <si>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</si>
  <si>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</si>
  <si>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</si>
  <si>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</si>
  <si>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</si>
  <si>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</si>
  <si>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</si>
  <si>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Isabel Cristina Yangana Payán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</si>
  <si>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</si>
  <si>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</si>
  <si>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</si>
  <si>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</si>
  <si>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</si>
  <si>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>Victor Manuel Yepez Villa</t>
  </si>
  <si>
    <t>Maria Angélica Martinez Dávila</t>
  </si>
  <si>
    <t>Viviana Andrea Morales Ramirez</t>
  </si>
  <si>
    <t>Nestor Camilo Vargas Baquero</t>
  </si>
  <si>
    <t>Luisa Maria Valencia San Martín</t>
  </si>
  <si>
    <t>Gilberto Monroy Ayala</t>
  </si>
  <si>
    <t>Salomón Enrique Serrano Albor</t>
  </si>
  <si>
    <t>ACT FIN AÑO</t>
  </si>
  <si>
    <t xml:space="preserve"> Mansa_OO</t>
  </si>
  <si>
    <t>ACTIVIDAD FIN DE AÑO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</si>
  <si>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$5,000 por Rifa 2023</t>
    </r>
  </si>
  <si>
    <r>
      <t xml:space="preserve"> Pensionado  _ </t>
    </r>
    <r>
      <rPr>
        <sz val="12"/>
        <color rgb="FFFF0000"/>
        <rFont val="Arial"/>
        <family val="2"/>
      </rPr>
      <t>informar cambio en cuota de sostenimiento y saldo pendiente por el mismo + $65,000 por Rifa 2023</t>
    </r>
  </si>
  <si>
    <t>Diego Zamorano Alvarez</t>
  </si>
  <si>
    <t>Sandra Milena Tenjica Saavedra</t>
  </si>
  <si>
    <t>Luz Elena Escobar Victoria</t>
  </si>
  <si>
    <t>Isabel Cristina Fragozo Mejía</t>
  </si>
  <si>
    <t>Juan Camilo Zambrano Quijano</t>
  </si>
  <si>
    <t>Cristhian David López Jiménez</t>
  </si>
  <si>
    <t>Ingrid Carolina Velasquez Jaramillo</t>
  </si>
  <si>
    <t>Geraldine Valencia Cruz</t>
  </si>
  <si>
    <t>Yuli Rincón Gil</t>
  </si>
  <si>
    <t>CONSULTA
DESCUENTOS Y SALDOS
 AÑO 2024</t>
  </si>
  <si>
    <t>FEBRERO</t>
  </si>
  <si>
    <t>PENDIENTE POR PAGAR A FEB 15</t>
  </si>
  <si>
    <t>FEB 15</t>
  </si>
  <si>
    <t>Julia Andrea Caballero</t>
  </si>
  <si>
    <t>Jean Carlos Vergara Villalobos</t>
  </si>
  <si>
    <t>Jhon Jairo Valencia Montenegro</t>
  </si>
  <si>
    <t>Adriana Florez Chamorro</t>
  </si>
  <si>
    <t>José Hener Camilo Muñoz</t>
  </si>
  <si>
    <t xml:space="preserve"> Aceites. Cancelado con liq PS el 21-feb-2024</t>
  </si>
  <si>
    <t xml:space="preserve"> Mansa_OO  /  2.9 de 24 cuotas de 2023 + 3 de 4 cuotas Rifa 2023 + 3 de 3 cuotas de 2024</t>
  </si>
  <si>
    <t xml:space="preserve"> Mansa_OO  /  7 de 24 cuotas de 2023 + 4 de 4 cuotas Rifa 2023 + 3 de 3 cuotas de 2024</t>
  </si>
  <si>
    <t xml:space="preserve"> Mancoop /  1 de 3 cuotas de 2024</t>
  </si>
  <si>
    <t xml:space="preserve"> Mancoop /  2.5 de 24 cuotas de 2023 + $380,000 cuotas préstamo + $18,639 int prést + $16,250 por Rifa 2023 + 3 de 3 cuotas de 2024</t>
  </si>
  <si>
    <t xml:space="preserve"> Mancoop  /  4,6 de 24 cuotas de 2023 + $16,250 por Rifa 2023 + 3 de 3 cuotas de 2024</t>
  </si>
  <si>
    <t xml:space="preserve"> Mansa_OO  /  5 de 24 cuotas de 2023 + $60,000 Rifa 2023 + 3 de 3 cuotas de 2024</t>
  </si>
  <si>
    <t xml:space="preserve"> Mansa_OO /  1 de 3 cuotas de 2024</t>
  </si>
  <si>
    <t xml:space="preserve"> Mancoop /  2 de 3 cuotas de 2024</t>
  </si>
  <si>
    <t xml:space="preserve"> Mansa_OO  /  saldo act fin año + 3 de 3 cuotas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</si>
</sst>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000"/>
    <numFmt numFmtId="166" formatCode="0.0"/>
  </numFmts>
  <fonts count="28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  <font>
      <sz val="14"/>
      <color rgb="FF0099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9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quotePrefix="1" applyFont="1" applyAlignment="1" applyProtection="1">
      <alignment vertical="top"/>
      <protection hidden="1"/>
    </xf>
    <xf numFmtId="41" fontId="13" fillId="0" borderId="0" xfId="6" applyFont="1" applyProtection="1">
      <protection hidden="1"/>
    </xf>
    <xf numFmtId="4" fontId="13" fillId="0" borderId="0" xfId="0" applyNumberFormat="1" applyFont="1" applyProtection="1">
      <protection hidden="1"/>
    </xf>
    <xf numFmtId="3" fontId="20" fillId="0" borderId="0" xfId="0" applyNumberFormat="1" applyFont="1" applyFill="1" applyAlignment="1" applyProtection="1">
      <alignment horizontal="right"/>
      <protection hidden="1"/>
    </xf>
    <xf numFmtId="0" fontId="27" fillId="0" borderId="0" xfId="2" applyFont="1"/>
    <xf numFmtId="165" fontId="13" fillId="0" borderId="0" xfId="0" applyNumberFormat="1" applyFont="1" applyProtection="1">
      <protection hidden="1"/>
    </xf>
    <xf numFmtId="3" fontId="2" fillId="0" borderId="0" xfId="0" applyNumberFormat="1" applyFont="1" applyFill="1" applyAlignment="1" applyProtection="1">
      <alignment horizontal="right"/>
      <protection hidden="1"/>
    </xf>
    <xf numFmtId="3" fontId="2" fillId="0" borderId="0" xfId="0" applyNumberFormat="1" applyFont="1" applyAlignment="1" applyProtection="1">
      <alignment horizontal="right"/>
      <protection hidden="1"/>
    </xf>
    <xf numFmtId="3" fontId="13" fillId="9" borderId="0" xfId="1" applyNumberFormat="1" applyFont="1" applyFill="1"/>
    <xf numFmtId="0" fontId="13" fillId="9" borderId="0" xfId="0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hidden="1"/>
    </xf>
    <xf numFmtId="3" fontId="13" fillId="9" borderId="0" xfId="0" applyNumberFormat="1" applyFont="1" applyFill="1" applyAlignment="1" applyProtection="1">
      <alignment horizontal="right"/>
      <protection hidden="1"/>
    </xf>
    <xf numFmtId="3" fontId="20" fillId="9" borderId="0" xfId="0" applyNumberFormat="1" applyFont="1" applyFill="1" applyAlignment="1" applyProtection="1">
      <alignment horizontal="right"/>
      <protection hidden="1"/>
    </xf>
    <xf numFmtId="3" fontId="13" fillId="9" borderId="0" xfId="0" applyNumberFormat="1" applyFont="1" applyFill="1" applyProtection="1">
      <protection locked="0"/>
    </xf>
    <xf numFmtId="41" fontId="13" fillId="9" borderId="0" xfId="6" applyFont="1" applyFill="1" applyProtection="1">
      <protection hidden="1"/>
    </xf>
    <xf numFmtId="0" fontId="13" fillId="9" borderId="0" xfId="0" applyFont="1" applyFill="1" applyProtection="1">
      <protection hidden="1"/>
    </xf>
    <xf numFmtId="3" fontId="21" fillId="9" borderId="0" xfId="0" applyNumberFormat="1" applyFont="1" applyFill="1" applyAlignment="1" applyProtection="1">
      <alignment horizontal="right"/>
      <protection hidden="1"/>
    </xf>
    <xf numFmtId="3" fontId="21" fillId="0" borderId="0" xfId="0" applyNumberFormat="1" applyFont="1" applyFill="1" applyAlignment="1" applyProtection="1">
      <alignment horizontal="right"/>
      <protection hidden="1"/>
    </xf>
    <xf numFmtId="3" fontId="21" fillId="0" borderId="0" xfId="0" applyNumberFormat="1" applyFont="1" applyAlignment="1" applyProtection="1">
      <alignment horizontal="right"/>
      <protection hidden="1"/>
    </xf>
    <xf numFmtId="3" fontId="21" fillId="0" borderId="0" xfId="2" applyNumberFormat="1" applyFont="1" applyFill="1"/>
    <xf numFmtId="166" fontId="27" fillId="0" borderId="0" xfId="2" applyNumberFormat="1" applyFont="1"/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26" fillId="0" borderId="0" xfId="0" quotePrefix="1" applyFont="1" applyAlignment="1" applyProtection="1">
      <alignment horizontal="left" vertical="top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9900"/>
      <color rgb="FF9900CC"/>
      <color rgb="FF0000FF"/>
      <color rgb="FFFF6600"/>
      <color rgb="FFFFFF66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96" t="s">
        <v>188</v>
      </c>
      <c r="D2" s="96"/>
    </row>
    <row r="3" spans="2:9" ht="21" x14ac:dyDescent="0.35">
      <c r="B3" s="2"/>
      <c r="C3" s="96"/>
      <c r="D3" s="96"/>
    </row>
    <row r="4" spans="2:9" ht="21" customHeight="1" x14ac:dyDescent="0.25">
      <c r="C4" s="96"/>
      <c r="D4" s="96"/>
    </row>
    <row r="5" spans="2:9" ht="15.75" customHeight="1" x14ac:dyDescent="0.25">
      <c r="C5" s="96"/>
      <c r="D5" s="96"/>
      <c r="G5" s="5"/>
    </row>
    <row r="6" spans="2:9" ht="21" x14ac:dyDescent="0.35">
      <c r="C6" s="6" t="s">
        <v>123</v>
      </c>
      <c r="D6" s="7">
        <v>1</v>
      </c>
    </row>
    <row r="7" spans="2:9" ht="21" x14ac:dyDescent="0.35">
      <c r="C7" s="6" t="s">
        <v>124</v>
      </c>
      <c r="D7" s="7" t="s">
        <v>189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125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IF(VLOOKUP($C$9,plantilla!$A$5:$L$165,1)=$C$9,VLOOKUP($C$9,plantilla!$A$5:$L$165,2),"NO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IF(VLOOKUP($C$9,plantilla!$A$5:$L$165,1)=$C$9,VLOOKUP($C$9,plantilla!$A$5:$L$165,3),"NO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94" t="s">
        <v>2</v>
      </c>
      <c r="C13" s="10" t="s">
        <v>8</v>
      </c>
      <c r="D13" s="11" t="s">
        <v>10</v>
      </c>
    </row>
    <row r="14" spans="2:9" ht="18.75" x14ac:dyDescent="0.25">
      <c r="B14" s="95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140</v>
      </c>
      <c r="C15" s="15">
        <f>IF(VLOOKUP($C$9,plantilla!$A$5:$L$165,1)=$C$9,VLOOKUP($C$9,plantilla!$A$5:$L$165,4),"NO EXISTE")</f>
        <v>0</v>
      </c>
      <c r="D15" s="16">
        <f>IF(VLOOKUP($C$9,plantilla!$A$5:$L$165,1)=$C$9,VLOOKUP($C$9,plantilla!$A$5:$L$165,9),"NO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IF(VLOOKUP($C$9,plantilla!$A$5:$L$165,1)=$C$9,VLOOKUP($C$9,plantilla!$A$5:$L$165,5),"NO EXISTE")</f>
        <v>0</v>
      </c>
      <c r="D16" s="16">
        <f>IF(VLOOKUP($C$9,plantilla!$A$5:$L$165,1)=$C$9,VLOOKUP($C$9,plantilla!$A$5:$L$165,10),"NO EXISTE")</f>
        <v>0</v>
      </c>
    </row>
    <row r="17" spans="2:6" s="17" customFormat="1" ht="28.5" customHeight="1" x14ac:dyDescent="0.2">
      <c r="B17" s="14" t="s">
        <v>162</v>
      </c>
      <c r="C17" s="15">
        <f>IF(VLOOKUP($C$9,plantilla!$A$5:$L$165,1)=$C$9,VLOOKUP($C$9,plantilla!$A$5:$L$165,6),"NO EXISTE")</f>
        <v>0</v>
      </c>
      <c r="D17" s="16">
        <v>0</v>
      </c>
    </row>
    <row r="18" spans="2:6" s="17" customFormat="1" ht="28.5" customHeight="1" x14ac:dyDescent="0.2">
      <c r="B18" s="14" t="s">
        <v>176</v>
      </c>
      <c r="C18" s="15">
        <f>IF(VLOOKUP($C$9,plantilla!$A$5:$L$165,1)=$C$9,VLOOKUP($C$9,plantilla!$A$5:$L$165,7),"NO EXISTE")</f>
        <v>0</v>
      </c>
      <c r="D18" s="16">
        <f>IF(VLOOKUP($C$9,plantilla!$A$5:$L$165,1)=$C$9,VLOOKUP($C$9,plantilla!$A$5:$L$165,11),"NO EXISTE")</f>
        <v>0</v>
      </c>
    </row>
    <row r="19" spans="2:6" s="17" customFormat="1" ht="28.5" customHeight="1" x14ac:dyDescent="0.2">
      <c r="B19" s="14" t="s">
        <v>6</v>
      </c>
      <c r="C19" s="15">
        <f>IF(VLOOKUP($C$9,plantilla!$A$5:$L$165,1)=$C$9,VLOOKUP($C$9,plantilla!$A$5:$L$165,8),"NO EXISTE")</f>
        <v>0</v>
      </c>
      <c r="D19" s="16">
        <v>0</v>
      </c>
    </row>
    <row r="20" spans="2:6" s="17" customFormat="1" ht="28.5" customHeight="1" x14ac:dyDescent="0.2">
      <c r="B20" s="18" t="s">
        <v>190</v>
      </c>
      <c r="C20" s="19">
        <v>0</v>
      </c>
      <c r="D20" s="20">
        <f>IF(VLOOKUP($C$9,plantilla!$A$5:$L$165,1)=$C$9,VLOOKUP($C$9,plantilla!$A$5:$L$165,12),"NO EXISTE")</f>
        <v>0</v>
      </c>
      <c r="F20" s="72" t="str">
        <f>IF(D20&lt;0,"Saldo a Favor","")</f>
        <v/>
      </c>
    </row>
    <row r="21" spans="2:6" s="17" customFormat="1" ht="28.5" customHeight="1" thickBot="1" x14ac:dyDescent="0.25">
      <c r="B21" s="21" t="s">
        <v>7</v>
      </c>
      <c r="C21" s="22">
        <f>SUM(C15:C20)</f>
        <v>0</v>
      </c>
      <c r="D21" s="23">
        <f>SUM(D15:D20)</f>
        <v>0</v>
      </c>
      <c r="F21" s="24"/>
    </row>
    <row r="22" spans="2:6" ht="18.75" customHeight="1" x14ac:dyDescent="0.25">
      <c r="B22" s="71">
        <f>IF(VLOOKUP($C$9,plantilla!$A$5:$M$165,1)=$C$9,VLOOKUP($C$9,plantilla!$A$5:$M$165,13),"NO EXISTE")</f>
        <v>0</v>
      </c>
      <c r="C22" s="71"/>
      <c r="D22" s="71"/>
    </row>
    <row r="23" spans="2:6" ht="38.25" customHeight="1" x14ac:dyDescent="0.25">
      <c r="B23" s="97"/>
      <c r="C23" s="97"/>
      <c r="D23" s="97"/>
    </row>
    <row r="24" spans="2:6" x14ac:dyDescent="0.25">
      <c r="B24" s="73"/>
    </row>
    <row r="25" spans="2:6" x14ac:dyDescent="0.25">
      <c r="B25" s="73"/>
    </row>
  </sheetData>
  <sheetProtection algorithmName="SHA-512" hashValue="myzDMhoOUmcI86J/fj4OzRZNps/Duzkn7hYTJt/UbH6c0HGkX75kCIkBdDxhFEGOBMNZ6+KFWkO+hwk/kij/9w==" saltValue="6M3IpnU5xYJn2klyLcCzug==" spinCount="100000" sheet="1" formatCells="0" formatColumns="0" formatRows="0" insertColumns="0" insertRows="0" insertHyperlinks="0" deleteColumns="0" deleteRows="0" sort="0" autoFilter="0" pivotTables="0"/>
  <mergeCells count="3">
    <mergeCell ref="B13:B14"/>
    <mergeCell ref="C2:D5"/>
    <mergeCell ref="B23:D23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D177"/>
  <sheetViews>
    <sheetView showGridLines="0" topLeftCell="M1" zoomScale="70" zoomScaleNormal="70" workbookViewId="0">
      <pane ySplit="5" topLeftCell="A6" activePane="bottomLeft" state="frozen"/>
      <selection pane="bottomLeft" activeCell="M6" sqref="M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11" width="14" style="56" hidden="1" customWidth="1" outlineLevel="1"/>
    <col min="12" max="12" width="14" style="67" hidden="1" customWidth="1" outlineLevel="1"/>
    <col min="13" max="13" width="9.6640625" style="70" collapsed="1"/>
    <col min="14" max="16384" width="9.6640625" style="56"/>
  </cols>
  <sheetData>
    <row r="1" spans="1:16" s="27" customFormat="1" ht="18.75" thickBot="1" x14ac:dyDescent="0.3">
      <c r="A1" s="25" t="s">
        <v>65</v>
      </c>
      <c r="B1" s="26"/>
      <c r="D1" s="28" t="s">
        <v>191</v>
      </c>
      <c r="L1" s="60"/>
      <c r="M1" s="69"/>
    </row>
    <row r="2" spans="1:16" s="27" customFormat="1" ht="18" x14ac:dyDescent="0.25">
      <c r="A2" s="25" t="s">
        <v>12</v>
      </c>
      <c r="B2" s="26"/>
      <c r="D2" s="29" t="str">
        <f>CONCATENATE("DESCUENTOS ",D1," DE 2024")</f>
        <v>DESCUENTOS FEB 15 DE 2024</v>
      </c>
      <c r="E2" s="30"/>
      <c r="F2" s="30"/>
      <c r="G2" s="30"/>
      <c r="H2" s="30"/>
      <c r="I2" s="31" t="str">
        <f>CONCATENATE("SALDOS ",D1," DE 2024")</f>
        <v>SALDOS FEB 15 DE 2024</v>
      </c>
      <c r="J2" s="32"/>
      <c r="K2" s="32"/>
      <c r="L2" s="61"/>
      <c r="M2" s="69"/>
    </row>
    <row r="3" spans="1:16" s="27" customFormat="1" ht="16.5" thickBot="1" x14ac:dyDescent="0.3">
      <c r="B3" s="26"/>
      <c r="D3" s="33" t="s">
        <v>38</v>
      </c>
      <c r="E3" s="34" t="s">
        <v>39</v>
      </c>
      <c r="F3" s="34" t="s">
        <v>5</v>
      </c>
      <c r="G3" s="35" t="s">
        <v>39</v>
      </c>
      <c r="H3" s="35" t="s">
        <v>39</v>
      </c>
      <c r="I3" s="36" t="s">
        <v>42</v>
      </c>
      <c r="J3" s="37" t="s">
        <v>42</v>
      </c>
      <c r="K3" s="37" t="s">
        <v>42</v>
      </c>
      <c r="L3" s="62" t="s">
        <v>42</v>
      </c>
      <c r="M3" s="69"/>
    </row>
    <row r="4" spans="1:16" s="27" customFormat="1" ht="15.75" x14ac:dyDescent="0.25">
      <c r="A4" s="38" t="s">
        <v>13</v>
      </c>
      <c r="B4" s="39" t="s">
        <v>0</v>
      </c>
      <c r="C4" s="40" t="s">
        <v>48</v>
      </c>
      <c r="D4" s="41" t="s">
        <v>3</v>
      </c>
      <c r="E4" s="42" t="s">
        <v>40</v>
      </c>
      <c r="F4" s="42" t="s">
        <v>3</v>
      </c>
      <c r="G4" s="43" t="s">
        <v>174</v>
      </c>
      <c r="H4" s="43" t="s">
        <v>41</v>
      </c>
      <c r="I4" s="44" t="s">
        <v>3</v>
      </c>
      <c r="J4" s="45" t="s">
        <v>40</v>
      </c>
      <c r="K4" s="45" t="s">
        <v>174</v>
      </c>
      <c r="L4" s="63" t="s">
        <v>72</v>
      </c>
      <c r="M4" s="69"/>
    </row>
    <row r="5" spans="1:16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1">
        <v>0</v>
      </c>
      <c r="I5" s="52">
        <v>0</v>
      </c>
      <c r="J5" s="53">
        <v>0</v>
      </c>
      <c r="K5" s="53">
        <v>0</v>
      </c>
      <c r="L5" s="64">
        <v>0</v>
      </c>
      <c r="M5" s="69"/>
    </row>
    <row r="6" spans="1:16" x14ac:dyDescent="0.2">
      <c r="A6" s="54">
        <v>3000034</v>
      </c>
      <c r="B6" s="55">
        <v>194569</v>
      </c>
      <c r="C6" s="56" t="s">
        <v>49</v>
      </c>
      <c r="D6" s="57">
        <v>75000</v>
      </c>
      <c r="E6" s="57">
        <v>0</v>
      </c>
      <c r="F6" s="57">
        <v>11182.5</v>
      </c>
      <c r="G6" s="57">
        <v>0</v>
      </c>
      <c r="H6" s="57">
        <v>19124</v>
      </c>
      <c r="I6" s="57">
        <v>975000</v>
      </c>
      <c r="J6" s="57">
        <v>0</v>
      </c>
      <c r="K6" s="57">
        <v>0</v>
      </c>
      <c r="L6" s="65">
        <v>0</v>
      </c>
      <c r="P6" s="74"/>
    </row>
    <row r="7" spans="1:16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0</v>
      </c>
      <c r="H7" s="57">
        <v>19124</v>
      </c>
      <c r="I7" s="57">
        <v>0</v>
      </c>
      <c r="J7" s="57">
        <v>0</v>
      </c>
      <c r="K7" s="57">
        <v>0</v>
      </c>
      <c r="L7" s="65">
        <v>0</v>
      </c>
      <c r="P7" s="74"/>
    </row>
    <row r="8" spans="1:16" x14ac:dyDescent="0.2">
      <c r="A8" s="54">
        <v>6292349</v>
      </c>
      <c r="B8" s="55">
        <v>72963</v>
      </c>
      <c r="C8" s="56" t="s">
        <v>163</v>
      </c>
      <c r="D8" s="57">
        <v>0</v>
      </c>
      <c r="E8" s="57">
        <v>0</v>
      </c>
      <c r="F8" s="57">
        <v>0</v>
      </c>
      <c r="G8" s="57">
        <v>0</v>
      </c>
      <c r="H8" s="57">
        <v>19124</v>
      </c>
      <c r="I8" s="57">
        <v>0</v>
      </c>
      <c r="J8" s="57">
        <v>0</v>
      </c>
      <c r="K8" s="57">
        <v>0</v>
      </c>
      <c r="L8" s="79">
        <v>0</v>
      </c>
      <c r="M8" s="70" t="s">
        <v>175</v>
      </c>
      <c r="P8" s="74"/>
    </row>
    <row r="9" spans="1:16" x14ac:dyDescent="0.2">
      <c r="A9" s="54">
        <v>6385932</v>
      </c>
      <c r="B9" s="55">
        <v>191505</v>
      </c>
      <c r="C9" s="56" t="s">
        <v>50</v>
      </c>
      <c r="D9" s="57">
        <v>0</v>
      </c>
      <c r="E9" s="57">
        <v>0</v>
      </c>
      <c r="F9" s="57">
        <v>0</v>
      </c>
      <c r="G9" s="57">
        <v>0</v>
      </c>
      <c r="H9" s="57">
        <v>19124</v>
      </c>
      <c r="I9" s="57">
        <v>0</v>
      </c>
      <c r="J9" s="57">
        <v>0</v>
      </c>
      <c r="K9" s="57">
        <v>0</v>
      </c>
      <c r="L9" s="65">
        <v>0</v>
      </c>
      <c r="P9" s="74"/>
    </row>
    <row r="10" spans="1:16" x14ac:dyDescent="0.2">
      <c r="A10" s="54">
        <v>6388934</v>
      </c>
      <c r="B10" s="55">
        <v>190128</v>
      </c>
      <c r="C10" s="56" t="s">
        <v>81</v>
      </c>
      <c r="D10" s="57">
        <v>0</v>
      </c>
      <c r="E10" s="57">
        <v>0</v>
      </c>
      <c r="F10" s="57">
        <v>0</v>
      </c>
      <c r="G10" s="57">
        <v>0</v>
      </c>
      <c r="H10" s="57">
        <v>19124</v>
      </c>
      <c r="I10" s="57">
        <v>0</v>
      </c>
      <c r="J10" s="57">
        <v>0</v>
      </c>
      <c r="K10" s="57">
        <v>0</v>
      </c>
      <c r="L10" s="65">
        <v>0</v>
      </c>
      <c r="P10" s="74"/>
    </row>
    <row r="11" spans="1:16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19124</v>
      </c>
      <c r="I11" s="57">
        <v>0</v>
      </c>
      <c r="J11" s="57">
        <v>0</v>
      </c>
      <c r="K11" s="57">
        <v>0</v>
      </c>
      <c r="L11" s="65">
        <v>0</v>
      </c>
      <c r="P11" s="74"/>
    </row>
    <row r="12" spans="1:16" x14ac:dyDescent="0.2">
      <c r="A12" s="54">
        <v>6626363</v>
      </c>
      <c r="B12" s="55">
        <v>87037</v>
      </c>
      <c r="C12" s="56" t="s">
        <v>108</v>
      </c>
      <c r="D12" s="57">
        <v>0</v>
      </c>
      <c r="E12" s="57">
        <v>0</v>
      </c>
      <c r="F12" s="57">
        <v>0</v>
      </c>
      <c r="G12" s="57">
        <v>0</v>
      </c>
      <c r="H12" s="57">
        <v>57372</v>
      </c>
      <c r="I12" s="57">
        <v>0</v>
      </c>
      <c r="J12" s="57">
        <v>0</v>
      </c>
      <c r="K12" s="57">
        <v>0</v>
      </c>
      <c r="L12" s="65">
        <v>0</v>
      </c>
      <c r="P12" s="74"/>
    </row>
    <row r="13" spans="1:16" x14ac:dyDescent="0.2">
      <c r="A13" s="54">
        <v>8743803</v>
      </c>
      <c r="B13" s="55">
        <v>198399</v>
      </c>
      <c r="C13" s="56" t="s">
        <v>46</v>
      </c>
      <c r="D13" s="57">
        <v>75000</v>
      </c>
      <c r="E13" s="57">
        <v>0</v>
      </c>
      <c r="F13" s="57">
        <v>6390</v>
      </c>
      <c r="G13" s="57">
        <v>0</v>
      </c>
      <c r="H13" s="57">
        <v>19124</v>
      </c>
      <c r="I13" s="57">
        <v>525000</v>
      </c>
      <c r="J13" s="57">
        <v>0</v>
      </c>
      <c r="K13" s="57">
        <v>0</v>
      </c>
      <c r="L13" s="65">
        <v>0</v>
      </c>
      <c r="P13" s="74"/>
    </row>
    <row r="14" spans="1:16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65">
        <v>0</v>
      </c>
      <c r="P14" s="74"/>
    </row>
    <row r="15" spans="1:16" x14ac:dyDescent="0.2">
      <c r="A15" s="54">
        <v>14251569</v>
      </c>
      <c r="B15" s="55">
        <v>195313</v>
      </c>
      <c r="C15" s="56" t="s">
        <v>67</v>
      </c>
      <c r="D15" s="57">
        <v>0</v>
      </c>
      <c r="E15" s="57">
        <v>0</v>
      </c>
      <c r="F15" s="57">
        <v>0</v>
      </c>
      <c r="G15" s="57">
        <v>0</v>
      </c>
      <c r="H15" s="57">
        <v>19124</v>
      </c>
      <c r="I15" s="57">
        <v>0</v>
      </c>
      <c r="J15" s="57">
        <v>0</v>
      </c>
      <c r="K15" s="57">
        <v>0</v>
      </c>
      <c r="L15" s="65">
        <v>0</v>
      </c>
      <c r="P15" s="74"/>
    </row>
    <row r="16" spans="1:16" x14ac:dyDescent="0.2">
      <c r="A16" s="54">
        <v>14696901</v>
      </c>
      <c r="B16" s="55">
        <v>197997</v>
      </c>
      <c r="C16" s="56" t="s">
        <v>136</v>
      </c>
      <c r="D16" s="57">
        <v>0</v>
      </c>
      <c r="E16" s="57">
        <v>0</v>
      </c>
      <c r="F16" s="57">
        <v>0</v>
      </c>
      <c r="G16" s="57">
        <v>0</v>
      </c>
      <c r="H16" s="57">
        <v>19124</v>
      </c>
      <c r="I16" s="57">
        <v>0</v>
      </c>
      <c r="J16" s="57">
        <v>0</v>
      </c>
      <c r="K16" s="57">
        <v>0</v>
      </c>
      <c r="L16" s="65">
        <v>0</v>
      </c>
      <c r="P16" s="74"/>
    </row>
    <row r="17" spans="1:16" x14ac:dyDescent="0.2">
      <c r="A17" s="54">
        <v>14699287</v>
      </c>
      <c r="B17" s="55">
        <v>195390</v>
      </c>
      <c r="C17" s="56" t="s">
        <v>17</v>
      </c>
      <c r="D17" s="57">
        <v>0</v>
      </c>
      <c r="E17" s="57">
        <v>0</v>
      </c>
      <c r="F17" s="57">
        <v>0</v>
      </c>
      <c r="G17" s="57">
        <v>0</v>
      </c>
      <c r="H17" s="57">
        <v>19124</v>
      </c>
      <c r="I17" s="57">
        <v>0</v>
      </c>
      <c r="J17" s="57">
        <v>0</v>
      </c>
      <c r="K17" s="57">
        <v>0</v>
      </c>
      <c r="L17" s="65">
        <v>0</v>
      </c>
      <c r="P17" s="74"/>
    </row>
    <row r="18" spans="1:16" x14ac:dyDescent="0.2">
      <c r="A18" s="54">
        <v>14700629</v>
      </c>
      <c r="B18" s="55">
        <v>190078</v>
      </c>
      <c r="C18" s="56" t="s">
        <v>51</v>
      </c>
      <c r="D18" s="57">
        <v>0</v>
      </c>
      <c r="E18" s="57">
        <v>0</v>
      </c>
      <c r="F18" s="57">
        <v>0</v>
      </c>
      <c r="G18" s="57">
        <v>0</v>
      </c>
      <c r="H18" s="57">
        <v>19124</v>
      </c>
      <c r="I18" s="57">
        <v>0</v>
      </c>
      <c r="J18" s="57">
        <v>0</v>
      </c>
      <c r="K18" s="57">
        <v>0</v>
      </c>
      <c r="L18" s="65">
        <v>0</v>
      </c>
      <c r="P18" s="74"/>
    </row>
    <row r="19" spans="1:16" x14ac:dyDescent="0.2">
      <c r="A19" s="54">
        <v>14703472</v>
      </c>
      <c r="B19" s="55">
        <v>292</v>
      </c>
      <c r="C19" s="56" t="s">
        <v>104</v>
      </c>
      <c r="D19" s="57">
        <v>75000</v>
      </c>
      <c r="E19" s="57">
        <v>0</v>
      </c>
      <c r="F19" s="57">
        <v>9585</v>
      </c>
      <c r="G19" s="57">
        <v>0</v>
      </c>
      <c r="H19" s="57">
        <v>19124</v>
      </c>
      <c r="I19" s="57">
        <v>825000</v>
      </c>
      <c r="J19" s="57">
        <v>0</v>
      </c>
      <c r="K19" s="57">
        <v>0</v>
      </c>
      <c r="L19" s="65">
        <v>0</v>
      </c>
      <c r="P19" s="74"/>
    </row>
    <row r="20" spans="1:16" x14ac:dyDescent="0.2">
      <c r="A20" s="54">
        <v>14799572</v>
      </c>
      <c r="B20" s="55">
        <v>190601</v>
      </c>
      <c r="C20" s="56" t="s">
        <v>87</v>
      </c>
      <c r="D20" s="57">
        <v>0</v>
      </c>
      <c r="E20" s="57">
        <v>0</v>
      </c>
      <c r="F20" s="57">
        <v>0</v>
      </c>
      <c r="G20" s="57">
        <v>0</v>
      </c>
      <c r="H20" s="57">
        <v>19124</v>
      </c>
      <c r="I20" s="57">
        <v>0</v>
      </c>
      <c r="J20" s="57">
        <v>0</v>
      </c>
      <c r="K20" s="57">
        <v>0</v>
      </c>
      <c r="L20" s="65">
        <v>0</v>
      </c>
      <c r="P20" s="74"/>
    </row>
    <row r="21" spans="1:16" x14ac:dyDescent="0.2">
      <c r="A21" s="54">
        <v>14885338</v>
      </c>
      <c r="B21" s="55">
        <v>197080</v>
      </c>
      <c r="C21" s="56" t="s">
        <v>52</v>
      </c>
      <c r="D21" s="57">
        <v>0</v>
      </c>
      <c r="E21" s="57">
        <v>0</v>
      </c>
      <c r="F21" s="57">
        <v>0</v>
      </c>
      <c r="G21" s="57">
        <v>0</v>
      </c>
      <c r="H21" s="57">
        <v>19124</v>
      </c>
      <c r="I21" s="57">
        <v>0</v>
      </c>
      <c r="J21" s="57">
        <v>0</v>
      </c>
      <c r="K21" s="57">
        <v>0</v>
      </c>
      <c r="L21" s="65">
        <v>0</v>
      </c>
      <c r="P21" s="74"/>
    </row>
    <row r="22" spans="1:16" x14ac:dyDescent="0.2">
      <c r="A22" s="54">
        <v>16222085</v>
      </c>
      <c r="B22" s="55">
        <v>585</v>
      </c>
      <c r="C22" s="56" t="s">
        <v>126</v>
      </c>
      <c r="D22" s="57">
        <v>0</v>
      </c>
      <c r="E22" s="57">
        <v>0</v>
      </c>
      <c r="F22" s="57">
        <v>0</v>
      </c>
      <c r="G22" s="57">
        <v>0</v>
      </c>
      <c r="H22" s="57">
        <v>19124</v>
      </c>
      <c r="I22" s="57">
        <v>0</v>
      </c>
      <c r="J22" s="57">
        <v>0</v>
      </c>
      <c r="K22" s="57">
        <v>0</v>
      </c>
      <c r="L22" s="65">
        <v>0</v>
      </c>
      <c r="P22" s="74"/>
    </row>
    <row r="23" spans="1:16" x14ac:dyDescent="0.2">
      <c r="A23" s="54">
        <v>16242285</v>
      </c>
      <c r="B23" s="55" t="s">
        <v>75</v>
      </c>
      <c r="C23" s="56" t="s">
        <v>150</v>
      </c>
      <c r="D23" s="57">
        <v>0</v>
      </c>
      <c r="E23" s="57">
        <v>0</v>
      </c>
      <c r="F23" s="57">
        <v>0</v>
      </c>
      <c r="G23" s="57">
        <v>0</v>
      </c>
      <c r="H23" s="57">
        <v>19124</v>
      </c>
      <c r="I23" s="57">
        <v>0</v>
      </c>
      <c r="J23" s="57">
        <v>0</v>
      </c>
      <c r="K23" s="57">
        <v>0</v>
      </c>
      <c r="L23" s="90">
        <v>77188</v>
      </c>
      <c r="M23" s="70" t="s">
        <v>177</v>
      </c>
      <c r="P23" s="74"/>
    </row>
    <row r="24" spans="1:16" x14ac:dyDescent="0.2">
      <c r="A24" s="54">
        <v>16242451</v>
      </c>
      <c r="B24" s="55" t="s">
        <v>75</v>
      </c>
      <c r="C24" s="56" t="s">
        <v>151</v>
      </c>
      <c r="D24" s="57">
        <v>0</v>
      </c>
      <c r="E24" s="57">
        <v>0</v>
      </c>
      <c r="F24" s="57">
        <v>0</v>
      </c>
      <c r="G24" s="57">
        <v>0</v>
      </c>
      <c r="H24" s="57">
        <v>19124</v>
      </c>
      <c r="I24" s="57">
        <v>0</v>
      </c>
      <c r="J24" s="57">
        <v>0</v>
      </c>
      <c r="K24" s="57">
        <v>0</v>
      </c>
      <c r="L24" s="90">
        <v>91442</v>
      </c>
      <c r="M24" s="70" t="s">
        <v>178</v>
      </c>
      <c r="P24" s="74"/>
    </row>
    <row r="25" spans="1:16" x14ac:dyDescent="0.2">
      <c r="A25" s="54">
        <v>16268263</v>
      </c>
      <c r="B25" s="55">
        <v>80928</v>
      </c>
      <c r="C25" s="56" t="s">
        <v>18</v>
      </c>
      <c r="D25" s="57">
        <v>0</v>
      </c>
      <c r="E25" s="57">
        <v>0</v>
      </c>
      <c r="F25" s="57">
        <v>0</v>
      </c>
      <c r="G25" s="57">
        <v>0</v>
      </c>
      <c r="H25" s="57">
        <v>19124</v>
      </c>
      <c r="I25" s="57">
        <v>0</v>
      </c>
      <c r="J25" s="57">
        <v>0</v>
      </c>
      <c r="K25" s="57">
        <v>0</v>
      </c>
      <c r="L25" s="65">
        <v>0</v>
      </c>
      <c r="P25" s="74"/>
    </row>
    <row r="26" spans="1:16" x14ac:dyDescent="0.2">
      <c r="A26" s="54">
        <v>16269888</v>
      </c>
      <c r="B26" s="55">
        <v>193511</v>
      </c>
      <c r="C26" s="56" t="s">
        <v>19</v>
      </c>
      <c r="D26" s="57">
        <v>45000</v>
      </c>
      <c r="E26" s="57">
        <v>0</v>
      </c>
      <c r="F26" s="57">
        <v>6709.5</v>
      </c>
      <c r="G26" s="57">
        <v>0</v>
      </c>
      <c r="H26" s="57">
        <v>19124</v>
      </c>
      <c r="I26" s="57">
        <v>585000</v>
      </c>
      <c r="J26" s="57">
        <v>0</v>
      </c>
      <c r="K26" s="57">
        <v>0</v>
      </c>
      <c r="L26" s="65">
        <v>0</v>
      </c>
      <c r="P26" s="74"/>
    </row>
    <row r="27" spans="1:16" x14ac:dyDescent="0.2">
      <c r="A27" s="54">
        <v>16270513</v>
      </c>
      <c r="B27" s="55">
        <v>79690</v>
      </c>
      <c r="C27" s="56" t="s">
        <v>99</v>
      </c>
      <c r="D27" s="57">
        <v>0</v>
      </c>
      <c r="E27" s="57">
        <v>0</v>
      </c>
      <c r="F27" s="57">
        <v>0</v>
      </c>
      <c r="G27" s="57">
        <v>0</v>
      </c>
      <c r="H27" s="57">
        <v>19124</v>
      </c>
      <c r="I27" s="57">
        <v>0</v>
      </c>
      <c r="J27" s="57">
        <v>0</v>
      </c>
      <c r="K27" s="57">
        <v>0</v>
      </c>
      <c r="L27" s="65">
        <v>0</v>
      </c>
      <c r="P27" s="74"/>
    </row>
    <row r="28" spans="1:16" x14ac:dyDescent="0.2">
      <c r="A28" s="54">
        <v>16271896</v>
      </c>
      <c r="B28" s="55">
        <v>72930</v>
      </c>
      <c r="C28" s="56" t="s">
        <v>135</v>
      </c>
      <c r="D28" s="57">
        <v>0</v>
      </c>
      <c r="E28" s="57">
        <v>0</v>
      </c>
      <c r="F28" s="57">
        <v>0</v>
      </c>
      <c r="G28" s="57">
        <v>0</v>
      </c>
      <c r="H28" s="57">
        <v>19124</v>
      </c>
      <c r="I28" s="57">
        <v>0</v>
      </c>
      <c r="J28" s="57">
        <v>0</v>
      </c>
      <c r="K28" s="57">
        <v>0</v>
      </c>
      <c r="L28" s="79">
        <v>0</v>
      </c>
      <c r="M28" s="70" t="s">
        <v>175</v>
      </c>
      <c r="P28" s="74"/>
    </row>
    <row r="29" spans="1:16" x14ac:dyDescent="0.2">
      <c r="A29" s="54">
        <v>16271996</v>
      </c>
      <c r="B29" s="55">
        <v>70516</v>
      </c>
      <c r="C29" s="56" t="s">
        <v>100</v>
      </c>
      <c r="D29" s="57">
        <v>0</v>
      </c>
      <c r="E29" s="57">
        <v>0</v>
      </c>
      <c r="F29" s="57">
        <v>0</v>
      </c>
      <c r="G29" s="57">
        <v>0</v>
      </c>
      <c r="H29" s="57">
        <v>19124</v>
      </c>
      <c r="I29" s="57">
        <v>0</v>
      </c>
      <c r="J29" s="57">
        <v>0</v>
      </c>
      <c r="K29" s="57">
        <v>0</v>
      </c>
      <c r="L29" s="65">
        <v>0</v>
      </c>
      <c r="P29" s="74"/>
    </row>
    <row r="30" spans="1:16" x14ac:dyDescent="0.2">
      <c r="A30" s="54">
        <v>16274952</v>
      </c>
      <c r="B30" s="55">
        <v>193828</v>
      </c>
      <c r="C30" s="56" t="s">
        <v>69</v>
      </c>
      <c r="D30" s="57">
        <v>0</v>
      </c>
      <c r="E30" s="57">
        <v>0</v>
      </c>
      <c r="F30" s="57">
        <v>0</v>
      </c>
      <c r="G30" s="57">
        <v>0</v>
      </c>
      <c r="H30" s="57">
        <v>19124</v>
      </c>
      <c r="I30" s="57">
        <v>0</v>
      </c>
      <c r="J30" s="57">
        <v>0</v>
      </c>
      <c r="K30" s="57">
        <v>0</v>
      </c>
      <c r="L30" s="65">
        <v>0</v>
      </c>
      <c r="P30" s="74"/>
    </row>
    <row r="31" spans="1:16" x14ac:dyDescent="0.2">
      <c r="A31" s="54">
        <v>16275272</v>
      </c>
      <c r="B31" s="55">
        <v>191312</v>
      </c>
      <c r="C31" s="56" t="s">
        <v>88</v>
      </c>
      <c r="D31" s="57">
        <v>0</v>
      </c>
      <c r="E31" s="57">
        <v>0</v>
      </c>
      <c r="F31" s="57">
        <v>0</v>
      </c>
      <c r="G31" s="57">
        <v>0</v>
      </c>
      <c r="H31" s="57">
        <v>19124</v>
      </c>
      <c r="I31" s="57">
        <v>0</v>
      </c>
      <c r="J31" s="57">
        <v>0</v>
      </c>
      <c r="K31" s="57">
        <v>0</v>
      </c>
      <c r="L31" s="65">
        <v>0</v>
      </c>
      <c r="P31" s="74"/>
    </row>
    <row r="32" spans="1:16" x14ac:dyDescent="0.2">
      <c r="A32" s="54">
        <v>16277727</v>
      </c>
      <c r="B32" s="55">
        <v>199325</v>
      </c>
      <c r="C32" s="56" t="s">
        <v>20</v>
      </c>
      <c r="D32" s="57">
        <v>0</v>
      </c>
      <c r="E32" s="57">
        <v>0</v>
      </c>
      <c r="F32" s="57">
        <v>0</v>
      </c>
      <c r="G32" s="57">
        <v>0</v>
      </c>
      <c r="H32" s="57">
        <v>19124</v>
      </c>
      <c r="I32" s="57">
        <v>0</v>
      </c>
      <c r="J32" s="57">
        <v>0</v>
      </c>
      <c r="K32" s="57">
        <v>0</v>
      </c>
      <c r="L32" s="79">
        <v>0</v>
      </c>
      <c r="M32" s="70" t="s">
        <v>175</v>
      </c>
      <c r="P32" s="74"/>
    </row>
    <row r="33" spans="1:16" x14ac:dyDescent="0.2">
      <c r="A33" s="54">
        <v>16278562</v>
      </c>
      <c r="B33" s="55">
        <v>78187</v>
      </c>
      <c r="C33" s="56" t="s">
        <v>117</v>
      </c>
      <c r="D33" s="57">
        <v>0</v>
      </c>
      <c r="E33" s="57">
        <v>0</v>
      </c>
      <c r="F33" s="57">
        <v>0</v>
      </c>
      <c r="G33" s="57">
        <v>0</v>
      </c>
      <c r="H33" s="57">
        <v>19124</v>
      </c>
      <c r="I33" s="57">
        <v>0</v>
      </c>
      <c r="J33" s="57">
        <v>0</v>
      </c>
      <c r="K33" s="57">
        <v>0</v>
      </c>
      <c r="L33" s="65">
        <v>0</v>
      </c>
      <c r="P33" s="74"/>
    </row>
    <row r="34" spans="1:16" x14ac:dyDescent="0.2">
      <c r="A34" s="54">
        <v>16279127</v>
      </c>
      <c r="B34" s="55">
        <v>199970</v>
      </c>
      <c r="C34" s="56" t="s">
        <v>21</v>
      </c>
      <c r="D34" s="57">
        <v>75000</v>
      </c>
      <c r="E34" s="57">
        <v>0</v>
      </c>
      <c r="F34" s="57">
        <v>18105</v>
      </c>
      <c r="G34" s="57">
        <v>0</v>
      </c>
      <c r="H34" s="57">
        <v>19124</v>
      </c>
      <c r="I34" s="57">
        <v>1425000</v>
      </c>
      <c r="J34" s="57">
        <v>0</v>
      </c>
      <c r="K34" s="57">
        <v>0</v>
      </c>
      <c r="L34" s="65">
        <v>0</v>
      </c>
      <c r="P34" s="74"/>
    </row>
    <row r="35" spans="1:16" x14ac:dyDescent="0.2">
      <c r="A35" s="54">
        <v>16283261</v>
      </c>
      <c r="B35" s="55">
        <v>191323</v>
      </c>
      <c r="C35" s="56" t="s">
        <v>22</v>
      </c>
      <c r="D35" s="57">
        <v>0</v>
      </c>
      <c r="E35" s="57">
        <v>0</v>
      </c>
      <c r="F35" s="57">
        <v>0</v>
      </c>
      <c r="G35" s="57">
        <v>0</v>
      </c>
      <c r="H35" s="57">
        <v>19124</v>
      </c>
      <c r="I35" s="57">
        <v>0</v>
      </c>
      <c r="J35" s="57">
        <v>0</v>
      </c>
      <c r="K35" s="57">
        <v>0</v>
      </c>
      <c r="L35" s="90">
        <v>156722</v>
      </c>
      <c r="M35" s="70" t="s">
        <v>198</v>
      </c>
      <c r="P35" s="74"/>
    </row>
    <row r="36" spans="1:16" x14ac:dyDescent="0.2">
      <c r="A36" s="54">
        <v>16284683</v>
      </c>
      <c r="B36" s="55">
        <v>195302</v>
      </c>
      <c r="C36" s="56" t="s">
        <v>53</v>
      </c>
      <c r="D36" s="57">
        <v>0</v>
      </c>
      <c r="E36" s="57">
        <v>0</v>
      </c>
      <c r="F36" s="57">
        <v>0</v>
      </c>
      <c r="G36" s="57">
        <v>0</v>
      </c>
      <c r="H36" s="57">
        <v>19124</v>
      </c>
      <c r="I36" s="57">
        <v>0</v>
      </c>
      <c r="J36" s="57">
        <v>0</v>
      </c>
      <c r="K36" s="57">
        <v>0</v>
      </c>
      <c r="L36" s="65">
        <v>0</v>
      </c>
      <c r="P36" s="74"/>
    </row>
    <row r="37" spans="1:16" s="83" customFormat="1" x14ac:dyDescent="0.2">
      <c r="A37" s="81">
        <v>16379882</v>
      </c>
      <c r="B37" s="82">
        <v>190576</v>
      </c>
      <c r="C37" s="83" t="s">
        <v>194</v>
      </c>
      <c r="D37" s="84">
        <v>0</v>
      </c>
      <c r="E37" s="84">
        <v>0</v>
      </c>
      <c r="F37" s="84">
        <v>0</v>
      </c>
      <c r="G37" s="84">
        <v>0</v>
      </c>
      <c r="H37" s="84">
        <v>19124</v>
      </c>
      <c r="I37" s="84">
        <v>0</v>
      </c>
      <c r="J37" s="84">
        <v>0</v>
      </c>
      <c r="K37" s="84">
        <v>0</v>
      </c>
      <c r="L37" s="85">
        <v>0</v>
      </c>
      <c r="M37" s="86"/>
      <c r="P37" s="87"/>
    </row>
    <row r="38" spans="1:16" x14ac:dyDescent="0.2">
      <c r="A38" s="54">
        <v>16637623</v>
      </c>
      <c r="B38" s="55">
        <v>191593</v>
      </c>
      <c r="C38" s="56" t="s">
        <v>89</v>
      </c>
      <c r="D38" s="57">
        <v>0</v>
      </c>
      <c r="E38" s="57">
        <v>0</v>
      </c>
      <c r="F38" s="57">
        <v>0</v>
      </c>
      <c r="G38" s="57">
        <v>0</v>
      </c>
      <c r="H38" s="57">
        <v>19124</v>
      </c>
      <c r="I38" s="57">
        <v>0</v>
      </c>
      <c r="J38" s="57">
        <v>0</v>
      </c>
      <c r="K38" s="57">
        <v>0</v>
      </c>
      <c r="L38" s="65">
        <v>0</v>
      </c>
      <c r="P38" s="74"/>
    </row>
    <row r="39" spans="1:16" x14ac:dyDescent="0.2">
      <c r="A39" s="54">
        <v>16686974</v>
      </c>
      <c r="B39" s="55">
        <v>80065</v>
      </c>
      <c r="C39" s="56" t="s">
        <v>121</v>
      </c>
      <c r="D39" s="57">
        <v>0</v>
      </c>
      <c r="E39" s="57">
        <v>0</v>
      </c>
      <c r="F39" s="57">
        <v>0</v>
      </c>
      <c r="G39" s="57">
        <v>0</v>
      </c>
      <c r="H39" s="57">
        <v>57372</v>
      </c>
      <c r="I39" s="57">
        <v>0</v>
      </c>
      <c r="J39" s="57">
        <v>0</v>
      </c>
      <c r="K39" s="57">
        <v>0</v>
      </c>
      <c r="L39" s="65">
        <v>0</v>
      </c>
      <c r="P39" s="74"/>
    </row>
    <row r="40" spans="1:16" x14ac:dyDescent="0.2">
      <c r="A40" s="54">
        <v>16749253</v>
      </c>
      <c r="B40" s="55">
        <v>198355</v>
      </c>
      <c r="C40" s="56" t="s">
        <v>45</v>
      </c>
      <c r="D40" s="57">
        <v>0</v>
      </c>
      <c r="E40" s="57">
        <v>0</v>
      </c>
      <c r="F40" s="57">
        <v>0</v>
      </c>
      <c r="G40" s="57">
        <v>0</v>
      </c>
      <c r="H40" s="57">
        <v>19124</v>
      </c>
      <c r="I40" s="57">
        <v>0</v>
      </c>
      <c r="J40" s="57">
        <v>0</v>
      </c>
      <c r="K40" s="57">
        <v>0</v>
      </c>
      <c r="L40" s="66">
        <v>0</v>
      </c>
      <c r="P40" s="74"/>
    </row>
    <row r="41" spans="1:16" x14ac:dyDescent="0.2">
      <c r="A41" s="54">
        <v>16751414</v>
      </c>
      <c r="B41" s="55">
        <v>196382</v>
      </c>
      <c r="C41" s="56" t="s">
        <v>44</v>
      </c>
      <c r="D41" s="57">
        <v>0</v>
      </c>
      <c r="E41" s="57">
        <v>0</v>
      </c>
      <c r="F41" s="57">
        <v>0</v>
      </c>
      <c r="G41" s="57">
        <v>0</v>
      </c>
      <c r="H41" s="57">
        <v>19124</v>
      </c>
      <c r="I41" s="57">
        <v>0</v>
      </c>
      <c r="J41" s="57">
        <v>0</v>
      </c>
      <c r="K41" s="57">
        <v>0</v>
      </c>
      <c r="L41" s="65">
        <v>0</v>
      </c>
      <c r="P41" s="74"/>
    </row>
    <row r="42" spans="1:16" x14ac:dyDescent="0.2">
      <c r="A42" s="54">
        <v>16797580</v>
      </c>
      <c r="B42" s="55">
        <v>197556</v>
      </c>
      <c r="C42" s="56" t="s">
        <v>23</v>
      </c>
      <c r="D42" s="57">
        <v>0</v>
      </c>
      <c r="E42" s="57">
        <v>0</v>
      </c>
      <c r="F42" s="57">
        <v>0</v>
      </c>
      <c r="G42" s="57">
        <v>0</v>
      </c>
      <c r="H42" s="57">
        <v>19124</v>
      </c>
      <c r="I42" s="57">
        <v>0</v>
      </c>
      <c r="J42" s="57">
        <v>0</v>
      </c>
      <c r="K42" s="57">
        <v>0</v>
      </c>
      <c r="L42" s="65">
        <v>0</v>
      </c>
      <c r="P42" s="74"/>
    </row>
    <row r="43" spans="1:16" x14ac:dyDescent="0.2">
      <c r="A43" s="54">
        <v>16858542</v>
      </c>
      <c r="B43" s="55">
        <v>198173</v>
      </c>
      <c r="C43" s="56" t="s">
        <v>90</v>
      </c>
      <c r="D43" s="57">
        <v>0</v>
      </c>
      <c r="E43" s="57">
        <v>0</v>
      </c>
      <c r="F43" s="57">
        <v>0</v>
      </c>
      <c r="G43" s="57">
        <v>0</v>
      </c>
      <c r="H43" s="57">
        <v>19124</v>
      </c>
      <c r="I43" s="57">
        <v>0</v>
      </c>
      <c r="J43" s="57">
        <v>0</v>
      </c>
      <c r="K43" s="57">
        <v>0</v>
      </c>
      <c r="L43" s="65">
        <v>0</v>
      </c>
      <c r="P43" s="74"/>
    </row>
    <row r="44" spans="1:16" x14ac:dyDescent="0.2">
      <c r="A44" s="54">
        <v>16865860</v>
      </c>
      <c r="B44" s="55">
        <v>87557</v>
      </c>
      <c r="C44" s="56" t="s">
        <v>164</v>
      </c>
      <c r="D44" s="57">
        <v>0</v>
      </c>
      <c r="E44" s="57">
        <v>0</v>
      </c>
      <c r="F44" s="57">
        <v>0</v>
      </c>
      <c r="G44" s="57">
        <v>0</v>
      </c>
      <c r="H44" s="57">
        <v>19124</v>
      </c>
      <c r="I44" s="57">
        <v>0</v>
      </c>
      <c r="J44" s="57">
        <v>0</v>
      </c>
      <c r="K44" s="57">
        <v>0</v>
      </c>
      <c r="L44" s="65">
        <v>0</v>
      </c>
      <c r="P44" s="74"/>
    </row>
    <row r="45" spans="1:16" s="83" customFormat="1" x14ac:dyDescent="0.2">
      <c r="A45" s="81">
        <v>16930768</v>
      </c>
      <c r="B45" s="82">
        <v>190096</v>
      </c>
      <c r="C45" s="83" t="s">
        <v>179</v>
      </c>
      <c r="D45" s="84">
        <v>0</v>
      </c>
      <c r="E45" s="84">
        <v>0</v>
      </c>
      <c r="F45" s="84">
        <v>0</v>
      </c>
      <c r="G45" s="84">
        <v>0</v>
      </c>
      <c r="H45" s="84">
        <v>19124</v>
      </c>
      <c r="I45" s="84">
        <v>0</v>
      </c>
      <c r="J45" s="84">
        <v>0</v>
      </c>
      <c r="K45" s="84">
        <v>0</v>
      </c>
      <c r="L45" s="85">
        <v>0</v>
      </c>
      <c r="M45" s="86"/>
      <c r="P45" s="87"/>
    </row>
    <row r="46" spans="1:16" x14ac:dyDescent="0.2">
      <c r="A46" s="54">
        <v>16939624</v>
      </c>
      <c r="B46" s="55">
        <v>190955</v>
      </c>
      <c r="C46" s="56" t="s">
        <v>167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65">
        <v>0</v>
      </c>
      <c r="P46" s="74"/>
    </row>
    <row r="47" spans="1:16" x14ac:dyDescent="0.2">
      <c r="A47" s="54">
        <v>16985417</v>
      </c>
      <c r="B47" s="55">
        <v>73638</v>
      </c>
      <c r="C47" s="56" t="s">
        <v>107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92">
        <f>225748+19124</f>
        <v>244872</v>
      </c>
      <c r="M47" s="70" t="s">
        <v>199</v>
      </c>
      <c r="P47" s="74"/>
    </row>
    <row r="48" spans="1:16" x14ac:dyDescent="0.2">
      <c r="A48" s="54">
        <v>17316105</v>
      </c>
      <c r="B48" s="55">
        <v>193599</v>
      </c>
      <c r="C48" s="56" t="s">
        <v>24</v>
      </c>
      <c r="D48" s="57">
        <v>93750</v>
      </c>
      <c r="E48" s="57">
        <v>0</v>
      </c>
      <c r="F48" s="57">
        <v>7987.5</v>
      </c>
      <c r="G48" s="57">
        <v>0</v>
      </c>
      <c r="H48" s="57">
        <v>19124</v>
      </c>
      <c r="I48" s="57">
        <v>656250</v>
      </c>
      <c r="J48" s="57">
        <v>0</v>
      </c>
      <c r="K48" s="57">
        <v>0</v>
      </c>
      <c r="L48" s="65">
        <v>0</v>
      </c>
      <c r="P48" s="74"/>
    </row>
    <row r="49" spans="1:16" x14ac:dyDescent="0.2">
      <c r="A49" s="54">
        <v>29116644</v>
      </c>
      <c r="B49" s="55">
        <v>190617</v>
      </c>
      <c r="C49" s="56" t="s">
        <v>86</v>
      </c>
      <c r="D49" s="57">
        <v>0</v>
      </c>
      <c r="E49" s="57">
        <v>0</v>
      </c>
      <c r="F49" s="57">
        <v>0</v>
      </c>
      <c r="G49" s="57">
        <v>0</v>
      </c>
      <c r="H49" s="57">
        <v>19124</v>
      </c>
      <c r="I49" s="57">
        <v>0</v>
      </c>
      <c r="J49" s="57">
        <v>0</v>
      </c>
      <c r="K49" s="57">
        <v>0</v>
      </c>
      <c r="L49" s="65">
        <v>0</v>
      </c>
      <c r="P49" s="74"/>
    </row>
    <row r="50" spans="1:16" s="83" customFormat="1" x14ac:dyDescent="0.2">
      <c r="A50" s="81">
        <v>29284365</v>
      </c>
      <c r="B50" s="82">
        <v>191034</v>
      </c>
      <c r="C50" s="83" t="s">
        <v>180</v>
      </c>
      <c r="D50" s="84">
        <v>0</v>
      </c>
      <c r="E50" s="84">
        <v>0</v>
      </c>
      <c r="F50" s="84">
        <v>0</v>
      </c>
      <c r="G50" s="84">
        <v>0</v>
      </c>
      <c r="H50" s="84">
        <v>19124</v>
      </c>
      <c r="I50" s="84">
        <v>1500000</v>
      </c>
      <c r="J50" s="84">
        <v>0</v>
      </c>
      <c r="K50" s="84">
        <v>0</v>
      </c>
      <c r="L50" s="85">
        <v>0</v>
      </c>
      <c r="M50" s="86"/>
      <c r="P50" s="87"/>
    </row>
    <row r="51" spans="1:16" x14ac:dyDescent="0.2">
      <c r="A51" s="54">
        <v>29661389</v>
      </c>
      <c r="B51" s="55">
        <v>190475</v>
      </c>
      <c r="C51" s="56" t="s">
        <v>76</v>
      </c>
      <c r="D51" s="57">
        <v>0</v>
      </c>
      <c r="E51" s="57">
        <v>0</v>
      </c>
      <c r="F51" s="57">
        <v>0</v>
      </c>
      <c r="G51" s="57">
        <v>0</v>
      </c>
      <c r="H51" s="57">
        <v>19124</v>
      </c>
      <c r="I51" s="57">
        <v>0</v>
      </c>
      <c r="J51" s="57">
        <v>0</v>
      </c>
      <c r="K51" s="57">
        <v>0</v>
      </c>
      <c r="L51" s="65">
        <v>0</v>
      </c>
      <c r="P51" s="74"/>
    </row>
    <row r="52" spans="1:16" s="83" customFormat="1" x14ac:dyDescent="0.2">
      <c r="A52" s="81">
        <v>29661911</v>
      </c>
      <c r="B52" s="82">
        <v>87024</v>
      </c>
      <c r="C52" s="83" t="s">
        <v>192</v>
      </c>
      <c r="D52" s="84">
        <v>0</v>
      </c>
      <c r="E52" s="84">
        <v>0</v>
      </c>
      <c r="F52" s="84">
        <v>0</v>
      </c>
      <c r="G52" s="84">
        <v>0</v>
      </c>
      <c r="H52" s="84">
        <v>38248</v>
      </c>
      <c r="I52" s="84">
        <v>0</v>
      </c>
      <c r="J52" s="84">
        <v>0</v>
      </c>
      <c r="K52" s="84">
        <v>0</v>
      </c>
      <c r="L52" s="85">
        <v>0</v>
      </c>
      <c r="M52" s="86"/>
      <c r="P52" s="87"/>
    </row>
    <row r="53" spans="1:16" x14ac:dyDescent="0.2">
      <c r="A53" s="54">
        <v>29675260</v>
      </c>
      <c r="B53" s="55">
        <v>190746</v>
      </c>
      <c r="C53" s="56" t="s">
        <v>118</v>
      </c>
      <c r="D53" s="57">
        <v>0</v>
      </c>
      <c r="E53" s="57">
        <v>0</v>
      </c>
      <c r="F53" s="57">
        <v>0</v>
      </c>
      <c r="G53" s="57">
        <v>0</v>
      </c>
      <c r="H53" s="57">
        <v>19124</v>
      </c>
      <c r="I53" s="57">
        <v>0</v>
      </c>
      <c r="J53" s="57">
        <v>0</v>
      </c>
      <c r="K53" s="57">
        <v>0</v>
      </c>
      <c r="L53" s="65">
        <v>0</v>
      </c>
      <c r="P53" s="74"/>
    </row>
    <row r="54" spans="1:16" x14ac:dyDescent="0.2">
      <c r="A54" s="54">
        <v>29682527</v>
      </c>
      <c r="B54" s="55">
        <v>199962</v>
      </c>
      <c r="C54" s="56" t="s">
        <v>54</v>
      </c>
      <c r="D54" s="57">
        <v>0</v>
      </c>
      <c r="E54" s="57">
        <v>0</v>
      </c>
      <c r="F54" s="57">
        <v>0</v>
      </c>
      <c r="G54" s="57">
        <v>0</v>
      </c>
      <c r="H54" s="57">
        <v>19124</v>
      </c>
      <c r="I54" s="57">
        <v>0</v>
      </c>
      <c r="J54" s="57">
        <v>0</v>
      </c>
      <c r="K54" s="57">
        <v>0</v>
      </c>
      <c r="L54" s="65">
        <v>0</v>
      </c>
      <c r="P54" s="74"/>
    </row>
    <row r="55" spans="1:16" x14ac:dyDescent="0.2">
      <c r="A55" s="54">
        <v>29683483</v>
      </c>
      <c r="B55" s="55">
        <v>190469</v>
      </c>
      <c r="C55" s="56" t="s">
        <v>74</v>
      </c>
      <c r="D55" s="57">
        <v>0</v>
      </c>
      <c r="E55" s="57">
        <v>0</v>
      </c>
      <c r="F55" s="57">
        <v>0</v>
      </c>
      <c r="G55" s="57">
        <v>0</v>
      </c>
      <c r="H55" s="57">
        <v>19124</v>
      </c>
      <c r="I55" s="57">
        <v>0</v>
      </c>
      <c r="J55" s="57">
        <v>0</v>
      </c>
      <c r="K55" s="57">
        <v>0</v>
      </c>
      <c r="L55" s="65">
        <v>0</v>
      </c>
      <c r="P55" s="74"/>
    </row>
    <row r="56" spans="1:16" x14ac:dyDescent="0.2">
      <c r="A56" s="54">
        <v>29706544</v>
      </c>
      <c r="B56" s="55">
        <v>190838</v>
      </c>
      <c r="C56" s="56" t="s">
        <v>134</v>
      </c>
      <c r="D56" s="57">
        <v>0</v>
      </c>
      <c r="E56" s="57">
        <v>0</v>
      </c>
      <c r="F56" s="57">
        <v>0</v>
      </c>
      <c r="G56" s="57">
        <v>0</v>
      </c>
      <c r="H56" s="57">
        <v>19124</v>
      </c>
      <c r="I56" s="57">
        <v>0</v>
      </c>
      <c r="J56" s="57">
        <v>0</v>
      </c>
      <c r="K56" s="57">
        <v>0</v>
      </c>
      <c r="L56" s="65">
        <v>0</v>
      </c>
      <c r="P56" s="74"/>
    </row>
    <row r="57" spans="1:16" s="83" customFormat="1" x14ac:dyDescent="0.2">
      <c r="A57" s="81">
        <v>31174227</v>
      </c>
      <c r="B57" s="82">
        <v>193840</v>
      </c>
      <c r="C57" s="83" t="s">
        <v>181</v>
      </c>
      <c r="D57" s="84">
        <v>0</v>
      </c>
      <c r="E57" s="84">
        <v>0</v>
      </c>
      <c r="F57" s="84">
        <v>0</v>
      </c>
      <c r="G57" s="84">
        <v>0</v>
      </c>
      <c r="H57" s="84">
        <v>19124</v>
      </c>
      <c r="I57" s="84">
        <v>0</v>
      </c>
      <c r="J57" s="84">
        <v>0</v>
      </c>
      <c r="K57" s="84">
        <v>0</v>
      </c>
      <c r="L57" s="85">
        <v>0</v>
      </c>
      <c r="M57" s="86"/>
      <c r="P57" s="87"/>
    </row>
    <row r="58" spans="1:16" x14ac:dyDescent="0.2">
      <c r="A58" s="54">
        <v>31175885</v>
      </c>
      <c r="B58" s="55">
        <v>195299</v>
      </c>
      <c r="C58" s="56" t="s">
        <v>25</v>
      </c>
      <c r="D58" s="57">
        <v>0</v>
      </c>
      <c r="E58" s="57">
        <v>0</v>
      </c>
      <c r="F58" s="57">
        <v>0</v>
      </c>
      <c r="G58" s="57">
        <v>0</v>
      </c>
      <c r="H58" s="57">
        <v>19124</v>
      </c>
      <c r="I58" s="57">
        <v>0</v>
      </c>
      <c r="J58" s="57">
        <v>0</v>
      </c>
      <c r="K58" s="57">
        <v>0</v>
      </c>
      <c r="L58" s="65">
        <v>0</v>
      </c>
      <c r="P58" s="74"/>
    </row>
    <row r="59" spans="1:16" x14ac:dyDescent="0.2">
      <c r="A59" s="54">
        <v>31176752</v>
      </c>
      <c r="B59" s="55">
        <v>193034</v>
      </c>
      <c r="C59" s="56" t="s">
        <v>26</v>
      </c>
      <c r="D59" s="57">
        <v>0</v>
      </c>
      <c r="E59" s="57">
        <v>252750</v>
      </c>
      <c r="F59" s="57">
        <v>26918.034749999999</v>
      </c>
      <c r="G59" s="57">
        <v>0</v>
      </c>
      <c r="H59" s="57">
        <v>57372</v>
      </c>
      <c r="I59" s="57">
        <v>0</v>
      </c>
      <c r="J59" s="57">
        <v>758255</v>
      </c>
      <c r="K59" s="57">
        <v>0</v>
      </c>
      <c r="L59" s="65">
        <v>0</v>
      </c>
      <c r="P59" s="74"/>
    </row>
    <row r="60" spans="1:16" x14ac:dyDescent="0.2">
      <c r="A60" s="54">
        <v>31178208</v>
      </c>
      <c r="B60" s="55">
        <v>193566</v>
      </c>
      <c r="C60" s="56" t="s">
        <v>27</v>
      </c>
      <c r="D60" s="57">
        <v>0</v>
      </c>
      <c r="E60" s="57">
        <v>0</v>
      </c>
      <c r="F60" s="57">
        <v>0</v>
      </c>
      <c r="G60" s="57">
        <v>0</v>
      </c>
      <c r="H60" s="57">
        <v>19124</v>
      </c>
      <c r="I60" s="57">
        <v>0</v>
      </c>
      <c r="J60" s="57">
        <v>0</v>
      </c>
      <c r="K60" s="57">
        <v>0</v>
      </c>
      <c r="L60" s="65">
        <v>0</v>
      </c>
      <c r="P60" s="74"/>
    </row>
    <row r="61" spans="1:16" x14ac:dyDescent="0.2">
      <c r="A61" s="54">
        <v>31178213</v>
      </c>
      <c r="B61" s="55">
        <v>196156</v>
      </c>
      <c r="C61" s="56" t="s">
        <v>154</v>
      </c>
      <c r="D61" s="57">
        <v>0</v>
      </c>
      <c r="E61" s="57">
        <v>0</v>
      </c>
      <c r="F61" s="57">
        <v>0</v>
      </c>
      <c r="G61" s="57">
        <v>0</v>
      </c>
      <c r="H61" s="57">
        <v>19124</v>
      </c>
      <c r="I61" s="57">
        <v>0</v>
      </c>
      <c r="J61" s="57">
        <v>0</v>
      </c>
      <c r="K61" s="57">
        <v>0</v>
      </c>
      <c r="L61" s="65">
        <v>0</v>
      </c>
      <c r="P61" s="74"/>
    </row>
    <row r="62" spans="1:16" x14ac:dyDescent="0.2">
      <c r="A62" s="54">
        <v>31179614</v>
      </c>
      <c r="B62" s="55">
        <v>192348</v>
      </c>
      <c r="C62" s="56" t="s">
        <v>91</v>
      </c>
      <c r="D62" s="57">
        <v>75000</v>
      </c>
      <c r="E62" s="57">
        <v>0</v>
      </c>
      <c r="F62" s="57">
        <v>11182.5</v>
      </c>
      <c r="G62" s="57">
        <v>0</v>
      </c>
      <c r="H62" s="57">
        <v>19124</v>
      </c>
      <c r="I62" s="57">
        <v>975000</v>
      </c>
      <c r="J62" s="57">
        <v>0</v>
      </c>
      <c r="K62" s="57">
        <v>0</v>
      </c>
      <c r="L62" s="65">
        <v>0</v>
      </c>
      <c r="P62" s="74"/>
    </row>
    <row r="63" spans="1:16" x14ac:dyDescent="0.2">
      <c r="A63" s="54">
        <v>31322549</v>
      </c>
      <c r="B63" s="55">
        <v>190169</v>
      </c>
      <c r="C63" s="56" t="s">
        <v>103</v>
      </c>
      <c r="D63" s="57">
        <v>0</v>
      </c>
      <c r="E63" s="57">
        <v>0</v>
      </c>
      <c r="F63" s="57">
        <v>0</v>
      </c>
      <c r="G63" s="57">
        <v>0</v>
      </c>
      <c r="H63" s="57">
        <v>19124</v>
      </c>
      <c r="I63" s="57">
        <v>0</v>
      </c>
      <c r="J63" s="57">
        <v>0</v>
      </c>
      <c r="K63" s="57">
        <v>0</v>
      </c>
      <c r="L63" s="65">
        <v>0</v>
      </c>
      <c r="P63" s="74"/>
    </row>
    <row r="64" spans="1:16" x14ac:dyDescent="0.2">
      <c r="A64" s="54">
        <v>31577348</v>
      </c>
      <c r="B64" s="55">
        <v>190509</v>
      </c>
      <c r="C64" s="56" t="s">
        <v>115</v>
      </c>
      <c r="D64" s="57">
        <v>0</v>
      </c>
      <c r="E64" s="57">
        <v>0</v>
      </c>
      <c r="F64" s="57">
        <v>0</v>
      </c>
      <c r="G64" s="57">
        <v>0</v>
      </c>
      <c r="H64" s="57">
        <v>19124</v>
      </c>
      <c r="I64" s="57">
        <v>0</v>
      </c>
      <c r="J64" s="57">
        <v>0</v>
      </c>
      <c r="K64" s="57">
        <v>0</v>
      </c>
      <c r="L64" s="65">
        <v>0</v>
      </c>
      <c r="P64" s="74"/>
    </row>
    <row r="65" spans="1:16" x14ac:dyDescent="0.2">
      <c r="A65" s="54">
        <v>31655280</v>
      </c>
      <c r="B65" s="59">
        <v>195685</v>
      </c>
      <c r="C65" s="56" t="s">
        <v>28</v>
      </c>
      <c r="D65" s="57">
        <v>0</v>
      </c>
      <c r="E65" s="57">
        <v>0</v>
      </c>
      <c r="F65" s="57">
        <v>0</v>
      </c>
      <c r="G65" s="57">
        <v>0</v>
      </c>
      <c r="H65" s="57">
        <v>19124</v>
      </c>
      <c r="I65" s="57">
        <v>0</v>
      </c>
      <c r="J65" s="57">
        <v>0</v>
      </c>
      <c r="K65" s="57">
        <v>0</v>
      </c>
      <c r="L65" s="65">
        <v>0</v>
      </c>
      <c r="P65" s="74"/>
    </row>
    <row r="66" spans="1:16" x14ac:dyDescent="0.2">
      <c r="A66" s="54">
        <v>31947326</v>
      </c>
      <c r="B66" s="59">
        <v>190884</v>
      </c>
      <c r="C66" s="56" t="s">
        <v>141</v>
      </c>
      <c r="D66" s="57">
        <v>0</v>
      </c>
      <c r="E66" s="57">
        <v>0</v>
      </c>
      <c r="F66" s="57">
        <v>0</v>
      </c>
      <c r="G66" s="57">
        <v>0</v>
      </c>
      <c r="H66" s="57">
        <v>19124</v>
      </c>
      <c r="I66" s="57">
        <v>0</v>
      </c>
      <c r="J66" s="57">
        <v>0</v>
      </c>
      <c r="K66" s="57">
        <v>0</v>
      </c>
      <c r="L66" s="65">
        <v>0</v>
      </c>
      <c r="P66" s="74"/>
    </row>
    <row r="67" spans="1:16" x14ac:dyDescent="0.2">
      <c r="A67" s="54">
        <v>31991544</v>
      </c>
      <c r="B67" s="55">
        <v>192370</v>
      </c>
      <c r="C67" s="56" t="s">
        <v>92</v>
      </c>
      <c r="D67" s="57">
        <v>0</v>
      </c>
      <c r="E67" s="57">
        <v>0</v>
      </c>
      <c r="F67" s="57">
        <v>0</v>
      </c>
      <c r="G67" s="57">
        <v>0</v>
      </c>
      <c r="H67" s="57">
        <v>19124</v>
      </c>
      <c r="I67" s="57">
        <v>0</v>
      </c>
      <c r="J67" s="57">
        <v>0</v>
      </c>
      <c r="K67" s="57">
        <v>0</v>
      </c>
      <c r="L67" s="65">
        <v>0</v>
      </c>
      <c r="P67" s="74"/>
    </row>
    <row r="68" spans="1:16" x14ac:dyDescent="0.2">
      <c r="A68" s="54">
        <v>37747123</v>
      </c>
      <c r="B68" s="55">
        <v>190984</v>
      </c>
      <c r="C68" s="56" t="s">
        <v>155</v>
      </c>
      <c r="D68" s="57">
        <v>0</v>
      </c>
      <c r="E68" s="57">
        <v>0</v>
      </c>
      <c r="F68" s="57">
        <v>0</v>
      </c>
      <c r="G68" s="57">
        <v>0</v>
      </c>
      <c r="H68" s="57">
        <v>19124</v>
      </c>
      <c r="I68" s="57">
        <v>0</v>
      </c>
      <c r="J68" s="57">
        <v>0</v>
      </c>
      <c r="K68" s="57">
        <v>0</v>
      </c>
      <c r="L68" s="65">
        <v>0</v>
      </c>
      <c r="P68" s="74"/>
    </row>
    <row r="69" spans="1:16" x14ac:dyDescent="0.2">
      <c r="A69" s="54">
        <v>39802139</v>
      </c>
      <c r="B69" s="55">
        <v>190647</v>
      </c>
      <c r="C69" s="56" t="s">
        <v>112</v>
      </c>
      <c r="D69" s="57">
        <v>0</v>
      </c>
      <c r="E69" s="57">
        <v>0</v>
      </c>
      <c r="F69" s="57">
        <v>0</v>
      </c>
      <c r="G69" s="57">
        <v>0</v>
      </c>
      <c r="H69" s="57">
        <v>19124</v>
      </c>
      <c r="I69" s="57">
        <v>0</v>
      </c>
      <c r="J69" s="57">
        <v>0</v>
      </c>
      <c r="K69" s="57">
        <v>0</v>
      </c>
      <c r="L69" s="65">
        <v>0</v>
      </c>
      <c r="P69" s="74"/>
    </row>
    <row r="70" spans="1:16" x14ac:dyDescent="0.2">
      <c r="A70" s="54">
        <v>40379892</v>
      </c>
      <c r="B70" s="55">
        <v>194671</v>
      </c>
      <c r="C70" s="56" t="s">
        <v>29</v>
      </c>
      <c r="D70" s="57">
        <v>0</v>
      </c>
      <c r="E70" s="57">
        <v>0</v>
      </c>
      <c r="F70" s="57">
        <v>0</v>
      </c>
      <c r="G70" s="57">
        <v>0</v>
      </c>
      <c r="H70" s="57">
        <v>19124</v>
      </c>
      <c r="I70" s="57">
        <v>0</v>
      </c>
      <c r="J70" s="57">
        <v>0</v>
      </c>
      <c r="K70" s="57">
        <v>0</v>
      </c>
      <c r="L70" s="65">
        <v>0</v>
      </c>
      <c r="P70" s="74"/>
    </row>
    <row r="71" spans="1:16" x14ac:dyDescent="0.2">
      <c r="A71" s="54">
        <v>53061865</v>
      </c>
      <c r="B71" s="55">
        <v>197862</v>
      </c>
      <c r="C71" s="56" t="s">
        <v>142</v>
      </c>
      <c r="D71" s="57">
        <v>0</v>
      </c>
      <c r="E71" s="57">
        <v>0</v>
      </c>
      <c r="F71" s="57">
        <v>0</v>
      </c>
      <c r="G71" s="57">
        <v>0</v>
      </c>
      <c r="H71" s="57">
        <v>19124</v>
      </c>
      <c r="I71" s="57">
        <v>0</v>
      </c>
      <c r="J71" s="57">
        <v>0</v>
      </c>
      <c r="K71" s="57">
        <v>0</v>
      </c>
      <c r="L71" s="65">
        <v>0</v>
      </c>
      <c r="P71" s="74"/>
    </row>
    <row r="72" spans="1:16" x14ac:dyDescent="0.2">
      <c r="A72" s="54">
        <v>55233931</v>
      </c>
      <c r="B72" s="55">
        <v>190067</v>
      </c>
      <c r="C72" s="56" t="s">
        <v>82</v>
      </c>
      <c r="D72" s="57">
        <v>0</v>
      </c>
      <c r="E72" s="57">
        <v>0</v>
      </c>
      <c r="F72" s="57">
        <v>0</v>
      </c>
      <c r="G72" s="57">
        <v>0</v>
      </c>
      <c r="H72" s="57">
        <v>22372</v>
      </c>
      <c r="I72" s="57">
        <v>0</v>
      </c>
      <c r="J72" s="57">
        <v>0</v>
      </c>
      <c r="K72" s="57">
        <v>0</v>
      </c>
      <c r="L72" s="65">
        <v>0</v>
      </c>
      <c r="P72" s="74"/>
    </row>
    <row r="73" spans="1:16" s="83" customFormat="1" x14ac:dyDescent="0.2">
      <c r="A73" s="81">
        <v>66657536</v>
      </c>
      <c r="B73" s="82">
        <v>195120</v>
      </c>
      <c r="C73" s="83" t="s">
        <v>195</v>
      </c>
      <c r="D73" s="84">
        <v>0</v>
      </c>
      <c r="E73" s="84">
        <v>0</v>
      </c>
      <c r="F73" s="84">
        <v>0</v>
      </c>
      <c r="G73" s="84">
        <v>0</v>
      </c>
      <c r="H73" s="84">
        <v>19124</v>
      </c>
      <c r="I73" s="84">
        <v>0</v>
      </c>
      <c r="J73" s="84">
        <v>0</v>
      </c>
      <c r="K73" s="84">
        <v>0</v>
      </c>
      <c r="L73" s="85">
        <v>0</v>
      </c>
      <c r="M73" s="86"/>
      <c r="P73" s="87"/>
    </row>
    <row r="74" spans="1:16" x14ac:dyDescent="0.2">
      <c r="A74" s="54">
        <v>66661312</v>
      </c>
      <c r="B74" s="55">
        <v>190845</v>
      </c>
      <c r="C74" s="56" t="s">
        <v>133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65">
        <v>0</v>
      </c>
      <c r="P74" s="74"/>
    </row>
    <row r="75" spans="1:16" x14ac:dyDescent="0.2">
      <c r="A75" s="54">
        <v>66758552</v>
      </c>
      <c r="B75" s="55">
        <v>190006</v>
      </c>
      <c r="C75" s="56" t="s">
        <v>55</v>
      </c>
      <c r="D75" s="57">
        <v>0</v>
      </c>
      <c r="E75" s="57">
        <v>0</v>
      </c>
      <c r="F75" s="57">
        <v>0</v>
      </c>
      <c r="G75" s="57">
        <v>0</v>
      </c>
      <c r="H75" s="57">
        <v>19124</v>
      </c>
      <c r="I75" s="57">
        <v>0</v>
      </c>
      <c r="J75" s="57">
        <v>0</v>
      </c>
      <c r="K75" s="57">
        <v>0</v>
      </c>
      <c r="L75" s="65">
        <v>0</v>
      </c>
      <c r="P75" s="74"/>
    </row>
    <row r="76" spans="1:16" x14ac:dyDescent="0.2">
      <c r="A76" s="54">
        <v>66760983</v>
      </c>
      <c r="B76" s="55">
        <v>97016</v>
      </c>
      <c r="C76" s="56" t="s">
        <v>30</v>
      </c>
      <c r="D76" s="57">
        <v>0</v>
      </c>
      <c r="E76" s="57">
        <v>0</v>
      </c>
      <c r="F76" s="57">
        <v>0</v>
      </c>
      <c r="G76" s="57">
        <v>0</v>
      </c>
      <c r="H76" s="57">
        <v>19124</v>
      </c>
      <c r="I76" s="57">
        <v>0</v>
      </c>
      <c r="J76" s="57">
        <v>0</v>
      </c>
      <c r="K76" s="57">
        <v>0</v>
      </c>
      <c r="L76" s="90">
        <v>19124</v>
      </c>
      <c r="M76" s="70" t="s">
        <v>200</v>
      </c>
      <c r="P76" s="74"/>
    </row>
    <row r="77" spans="1:16" x14ac:dyDescent="0.2">
      <c r="A77" s="54">
        <v>66762566</v>
      </c>
      <c r="B77" s="55">
        <v>198490</v>
      </c>
      <c r="C77" s="56" t="s">
        <v>31</v>
      </c>
      <c r="D77" s="57">
        <v>0</v>
      </c>
      <c r="E77" s="57">
        <v>0</v>
      </c>
      <c r="F77" s="57">
        <v>0</v>
      </c>
      <c r="G77" s="57">
        <v>0</v>
      </c>
      <c r="H77" s="57">
        <v>19124</v>
      </c>
      <c r="I77" s="57">
        <v>0</v>
      </c>
      <c r="J77" s="57">
        <v>0</v>
      </c>
      <c r="K77" s="57">
        <v>0</v>
      </c>
      <c r="L77" s="65">
        <v>0</v>
      </c>
      <c r="P77" s="74"/>
    </row>
    <row r="78" spans="1:16" x14ac:dyDescent="0.2">
      <c r="A78" s="54">
        <v>66763118</v>
      </c>
      <c r="B78" s="55">
        <v>192224</v>
      </c>
      <c r="C78" s="56" t="s">
        <v>43</v>
      </c>
      <c r="D78" s="57">
        <v>60000</v>
      </c>
      <c r="E78" s="57">
        <v>0</v>
      </c>
      <c r="F78" s="57">
        <v>12141</v>
      </c>
      <c r="G78" s="57">
        <v>0</v>
      </c>
      <c r="H78" s="57">
        <v>19124</v>
      </c>
      <c r="I78" s="57">
        <v>1080000</v>
      </c>
      <c r="J78" s="57">
        <v>0</v>
      </c>
      <c r="K78" s="57">
        <v>0</v>
      </c>
      <c r="L78" s="65">
        <v>0</v>
      </c>
      <c r="P78" s="74"/>
    </row>
    <row r="79" spans="1:16" x14ac:dyDescent="0.2">
      <c r="A79" s="54">
        <v>66764013</v>
      </c>
      <c r="B79" s="55">
        <v>194999</v>
      </c>
      <c r="C79" s="56" t="s">
        <v>32</v>
      </c>
      <c r="D79" s="57">
        <v>0</v>
      </c>
      <c r="E79" s="57">
        <v>0</v>
      </c>
      <c r="F79" s="57">
        <v>0</v>
      </c>
      <c r="G79" s="57">
        <v>0</v>
      </c>
      <c r="H79" s="57">
        <v>19124</v>
      </c>
      <c r="I79" s="57">
        <v>1500000</v>
      </c>
      <c r="J79" s="57">
        <v>0</v>
      </c>
      <c r="K79" s="57">
        <v>0</v>
      </c>
      <c r="L79" s="65">
        <v>0</v>
      </c>
      <c r="P79" s="74"/>
    </row>
    <row r="80" spans="1:16" x14ac:dyDescent="0.2">
      <c r="A80" s="54">
        <v>66770442</v>
      </c>
      <c r="B80" s="55">
        <v>198515</v>
      </c>
      <c r="C80" s="56" t="s">
        <v>33</v>
      </c>
      <c r="D80" s="57">
        <v>0</v>
      </c>
      <c r="E80" s="57">
        <v>0</v>
      </c>
      <c r="F80" s="57">
        <v>0</v>
      </c>
      <c r="G80" s="57">
        <v>0</v>
      </c>
      <c r="H80" s="57">
        <v>19124</v>
      </c>
      <c r="I80" s="57">
        <v>0</v>
      </c>
      <c r="J80" s="57">
        <v>0</v>
      </c>
      <c r="K80" s="57">
        <v>0</v>
      </c>
      <c r="L80" s="80">
        <v>0</v>
      </c>
      <c r="P80" s="74"/>
    </row>
    <row r="81" spans="1:16" s="83" customFormat="1" x14ac:dyDescent="0.2">
      <c r="A81" s="81">
        <v>66773508</v>
      </c>
      <c r="B81" s="82">
        <v>190906</v>
      </c>
      <c r="C81" s="83" t="s">
        <v>182</v>
      </c>
      <c r="D81" s="84">
        <v>0</v>
      </c>
      <c r="E81" s="84">
        <v>0</v>
      </c>
      <c r="F81" s="84">
        <v>0</v>
      </c>
      <c r="G81" s="84">
        <v>0</v>
      </c>
      <c r="H81" s="84">
        <v>19124</v>
      </c>
      <c r="I81" s="84">
        <v>0</v>
      </c>
      <c r="J81" s="84">
        <v>0</v>
      </c>
      <c r="K81" s="84">
        <v>0</v>
      </c>
      <c r="L81" s="89">
        <v>0</v>
      </c>
      <c r="M81" s="86"/>
      <c r="P81" s="87"/>
    </row>
    <row r="82" spans="1:16" x14ac:dyDescent="0.2">
      <c r="A82" s="54">
        <v>66780899</v>
      </c>
      <c r="B82" s="55">
        <v>97014</v>
      </c>
      <c r="C82" s="56" t="s">
        <v>47</v>
      </c>
      <c r="D82" s="57">
        <v>50000</v>
      </c>
      <c r="E82" s="57">
        <v>0</v>
      </c>
      <c r="F82" s="57">
        <v>2662.5</v>
      </c>
      <c r="G82" s="57">
        <v>0</v>
      </c>
      <c r="H82" s="57">
        <v>19124</v>
      </c>
      <c r="I82" s="57">
        <v>200000</v>
      </c>
      <c r="J82" s="57">
        <v>0</v>
      </c>
      <c r="K82" s="57">
        <v>0</v>
      </c>
      <c r="L82" s="90">
        <v>515950</v>
      </c>
      <c r="M82" s="70" t="s">
        <v>201</v>
      </c>
      <c r="P82" s="74"/>
    </row>
    <row r="83" spans="1:16" x14ac:dyDescent="0.2">
      <c r="A83" s="54">
        <v>66838079</v>
      </c>
      <c r="B83" s="55">
        <v>194445</v>
      </c>
      <c r="C83" s="56" t="s">
        <v>56</v>
      </c>
      <c r="D83" s="57">
        <v>0</v>
      </c>
      <c r="E83" s="57">
        <v>0</v>
      </c>
      <c r="F83" s="57">
        <v>0</v>
      </c>
      <c r="G83" s="57">
        <v>0</v>
      </c>
      <c r="H83" s="57">
        <v>19124</v>
      </c>
      <c r="I83" s="57">
        <v>0</v>
      </c>
      <c r="J83" s="57">
        <v>0</v>
      </c>
      <c r="K83" s="57">
        <v>0</v>
      </c>
      <c r="L83" s="65">
        <v>0</v>
      </c>
      <c r="P83" s="74"/>
    </row>
    <row r="84" spans="1:16" x14ac:dyDescent="0.2">
      <c r="A84" s="54">
        <v>66862491</v>
      </c>
      <c r="B84" s="55">
        <v>190866</v>
      </c>
      <c r="C84" s="56" t="s">
        <v>152</v>
      </c>
      <c r="D84" s="57">
        <v>0</v>
      </c>
      <c r="E84" s="57">
        <v>0</v>
      </c>
      <c r="F84" s="57">
        <v>0</v>
      </c>
      <c r="G84" s="57">
        <v>0</v>
      </c>
      <c r="H84" s="57">
        <v>19124</v>
      </c>
      <c r="I84" s="57">
        <v>0</v>
      </c>
      <c r="J84" s="57">
        <v>0</v>
      </c>
      <c r="K84" s="57">
        <v>0</v>
      </c>
      <c r="L84" s="65">
        <v>0</v>
      </c>
      <c r="P84" s="74"/>
    </row>
    <row r="85" spans="1:16" x14ac:dyDescent="0.2">
      <c r="A85" s="54">
        <v>66923297</v>
      </c>
      <c r="B85" s="55">
        <v>190065</v>
      </c>
      <c r="C85" s="56" t="s">
        <v>57</v>
      </c>
      <c r="D85" s="57">
        <v>0</v>
      </c>
      <c r="E85" s="57">
        <v>0</v>
      </c>
      <c r="F85" s="57">
        <v>0</v>
      </c>
      <c r="G85" s="57">
        <v>0</v>
      </c>
      <c r="H85" s="57">
        <v>19124</v>
      </c>
      <c r="I85" s="57">
        <v>0</v>
      </c>
      <c r="J85" s="57">
        <v>0</v>
      </c>
      <c r="K85" s="57">
        <v>0</v>
      </c>
      <c r="L85" s="65">
        <v>0</v>
      </c>
      <c r="P85" s="74"/>
    </row>
    <row r="86" spans="1:16" x14ac:dyDescent="0.2">
      <c r="A86" s="54">
        <v>67031357</v>
      </c>
      <c r="B86" s="55">
        <v>190748</v>
      </c>
      <c r="C86" s="56" t="s">
        <v>116</v>
      </c>
      <c r="D86" s="57">
        <v>0</v>
      </c>
      <c r="E86" s="57">
        <v>0</v>
      </c>
      <c r="F86" s="57">
        <v>0</v>
      </c>
      <c r="G86" s="57">
        <v>0</v>
      </c>
      <c r="H86" s="57">
        <v>19124</v>
      </c>
      <c r="I86" s="57">
        <v>0</v>
      </c>
      <c r="J86" s="57">
        <v>0</v>
      </c>
      <c r="K86" s="57">
        <v>0</v>
      </c>
      <c r="L86" s="65">
        <v>0</v>
      </c>
      <c r="P86" s="74"/>
    </row>
    <row r="87" spans="1:16" x14ac:dyDescent="0.2">
      <c r="A87" s="54">
        <v>71711676</v>
      </c>
      <c r="B87" s="55">
        <v>196167</v>
      </c>
      <c r="C87" s="56" t="s">
        <v>34</v>
      </c>
      <c r="D87" s="57">
        <v>0</v>
      </c>
      <c r="E87" s="57">
        <v>0</v>
      </c>
      <c r="F87" s="57">
        <v>0</v>
      </c>
      <c r="G87" s="57">
        <v>0</v>
      </c>
      <c r="H87" s="57">
        <v>0</v>
      </c>
      <c r="I87" s="57">
        <v>1500000</v>
      </c>
      <c r="J87" s="57">
        <v>0</v>
      </c>
      <c r="K87" s="57">
        <v>0</v>
      </c>
      <c r="L87" s="65">
        <v>0</v>
      </c>
      <c r="P87" s="74"/>
    </row>
    <row r="88" spans="1:16" x14ac:dyDescent="0.2">
      <c r="A88" s="54">
        <v>73195308</v>
      </c>
      <c r="B88" s="55">
        <v>190527</v>
      </c>
      <c r="C88" s="56" t="s">
        <v>146</v>
      </c>
      <c r="D88" s="57">
        <v>0</v>
      </c>
      <c r="E88" s="57">
        <v>0</v>
      </c>
      <c r="F88" s="57">
        <v>0</v>
      </c>
      <c r="G88" s="57">
        <v>0</v>
      </c>
      <c r="H88" s="57">
        <v>19124</v>
      </c>
      <c r="I88" s="57">
        <v>0</v>
      </c>
      <c r="J88" s="57">
        <v>0</v>
      </c>
      <c r="K88" s="57">
        <v>0</v>
      </c>
      <c r="L88" s="65">
        <v>0</v>
      </c>
      <c r="P88" s="74"/>
    </row>
    <row r="89" spans="1:16" x14ac:dyDescent="0.2">
      <c r="A89" s="54">
        <v>75104728</v>
      </c>
      <c r="B89" s="55">
        <v>190507</v>
      </c>
      <c r="C89" s="56" t="s">
        <v>79</v>
      </c>
      <c r="D89" s="57">
        <v>0</v>
      </c>
      <c r="E89" s="57">
        <v>0</v>
      </c>
      <c r="F89" s="57">
        <v>0</v>
      </c>
      <c r="G89" s="57">
        <v>0</v>
      </c>
      <c r="H89" s="57">
        <v>19124</v>
      </c>
      <c r="I89" s="57">
        <v>0</v>
      </c>
      <c r="J89" s="57">
        <v>0</v>
      </c>
      <c r="K89" s="57">
        <v>0</v>
      </c>
      <c r="L89" s="65">
        <v>0</v>
      </c>
      <c r="P89" s="74"/>
    </row>
    <row r="90" spans="1:16" x14ac:dyDescent="0.2">
      <c r="A90" s="54">
        <v>75107813</v>
      </c>
      <c r="B90" s="55">
        <v>190653</v>
      </c>
      <c r="C90" s="56" t="s">
        <v>105</v>
      </c>
      <c r="D90" s="57">
        <v>0</v>
      </c>
      <c r="E90" s="57">
        <v>0</v>
      </c>
      <c r="F90" s="57">
        <v>0</v>
      </c>
      <c r="G90" s="57">
        <v>0</v>
      </c>
      <c r="H90" s="57">
        <v>19124</v>
      </c>
      <c r="I90" s="57">
        <v>0</v>
      </c>
      <c r="J90" s="57">
        <v>0</v>
      </c>
      <c r="K90" s="57">
        <v>0</v>
      </c>
      <c r="L90" s="66">
        <v>0</v>
      </c>
      <c r="P90" s="74"/>
    </row>
    <row r="91" spans="1:16" x14ac:dyDescent="0.2">
      <c r="A91" s="54">
        <v>76267666</v>
      </c>
      <c r="B91" s="55">
        <v>164</v>
      </c>
      <c r="C91" s="56" t="s">
        <v>113</v>
      </c>
      <c r="D91" s="57">
        <v>0</v>
      </c>
      <c r="E91" s="57">
        <v>0</v>
      </c>
      <c r="F91" s="57">
        <v>0</v>
      </c>
      <c r="G91" s="57">
        <v>0</v>
      </c>
      <c r="H91" s="57">
        <v>19124</v>
      </c>
      <c r="I91" s="57">
        <v>0</v>
      </c>
      <c r="J91" s="57">
        <v>0</v>
      </c>
      <c r="K91" s="57">
        <v>0</v>
      </c>
      <c r="L91" s="65">
        <v>0</v>
      </c>
      <c r="P91" s="74"/>
    </row>
    <row r="92" spans="1:16" x14ac:dyDescent="0.2">
      <c r="A92" s="54">
        <v>76283965</v>
      </c>
      <c r="B92" s="55">
        <v>90050</v>
      </c>
      <c r="C92" s="56" t="s">
        <v>196</v>
      </c>
      <c r="D92" s="57">
        <v>0</v>
      </c>
      <c r="E92" s="57">
        <v>0</v>
      </c>
      <c r="F92" s="57">
        <v>0</v>
      </c>
      <c r="G92" s="57">
        <v>0</v>
      </c>
      <c r="H92" s="57">
        <v>19124</v>
      </c>
      <c r="I92" s="57">
        <v>1200000</v>
      </c>
      <c r="J92" s="57">
        <v>0</v>
      </c>
      <c r="K92" s="57">
        <v>0</v>
      </c>
      <c r="L92" s="76">
        <v>0</v>
      </c>
      <c r="M92" s="70" t="s">
        <v>175</v>
      </c>
      <c r="P92" s="74"/>
    </row>
    <row r="93" spans="1:16" x14ac:dyDescent="0.2">
      <c r="A93" s="54">
        <v>79300255</v>
      </c>
      <c r="B93" s="55">
        <v>193409</v>
      </c>
      <c r="C93" s="56" t="s">
        <v>35</v>
      </c>
      <c r="D93" s="57">
        <v>0</v>
      </c>
      <c r="E93" s="57">
        <v>0</v>
      </c>
      <c r="F93" s="57">
        <v>0</v>
      </c>
      <c r="G93" s="57">
        <v>0</v>
      </c>
      <c r="H93" s="57">
        <v>19124</v>
      </c>
      <c r="I93" s="57">
        <v>0</v>
      </c>
      <c r="J93" s="57">
        <v>0</v>
      </c>
      <c r="K93" s="57">
        <v>0</v>
      </c>
      <c r="L93" s="65">
        <v>0</v>
      </c>
      <c r="P93" s="74"/>
    </row>
    <row r="94" spans="1:16" x14ac:dyDescent="0.2">
      <c r="A94" s="54">
        <v>79485547</v>
      </c>
      <c r="B94" s="55">
        <v>193420</v>
      </c>
      <c r="C94" s="56" t="s">
        <v>93</v>
      </c>
      <c r="D94" s="57">
        <v>0</v>
      </c>
      <c r="E94" s="57">
        <v>0</v>
      </c>
      <c r="F94" s="57">
        <v>0</v>
      </c>
      <c r="G94" s="57">
        <v>0</v>
      </c>
      <c r="H94" s="57">
        <v>19124</v>
      </c>
      <c r="I94" s="57">
        <v>0</v>
      </c>
      <c r="J94" s="57">
        <v>0</v>
      </c>
      <c r="K94" s="57">
        <v>0</v>
      </c>
      <c r="L94" s="65">
        <v>0</v>
      </c>
      <c r="P94" s="74"/>
    </row>
    <row r="95" spans="1:16" x14ac:dyDescent="0.2">
      <c r="A95" s="54">
        <v>79689367</v>
      </c>
      <c r="B95" s="55">
        <v>190129</v>
      </c>
      <c r="C95" s="56" t="s">
        <v>80</v>
      </c>
      <c r="D95" s="57">
        <v>0</v>
      </c>
      <c r="E95" s="57">
        <v>0</v>
      </c>
      <c r="F95" s="57">
        <v>0</v>
      </c>
      <c r="G95" s="57">
        <v>0</v>
      </c>
      <c r="H95" s="57">
        <v>19124</v>
      </c>
      <c r="I95" s="57">
        <v>0</v>
      </c>
      <c r="J95" s="57">
        <v>0</v>
      </c>
      <c r="K95" s="57">
        <v>0</v>
      </c>
      <c r="L95" s="65">
        <v>0</v>
      </c>
      <c r="P95" s="74"/>
    </row>
    <row r="96" spans="1:16" x14ac:dyDescent="0.2">
      <c r="A96" s="54">
        <v>80191995</v>
      </c>
      <c r="B96" s="55">
        <v>190190</v>
      </c>
      <c r="C96" s="56" t="s">
        <v>101</v>
      </c>
      <c r="D96" s="57">
        <v>0</v>
      </c>
      <c r="E96" s="57">
        <v>0</v>
      </c>
      <c r="F96" s="57">
        <v>0</v>
      </c>
      <c r="G96" s="57">
        <v>0</v>
      </c>
      <c r="H96" s="57">
        <v>19124</v>
      </c>
      <c r="I96" s="57">
        <v>0</v>
      </c>
      <c r="J96" s="57">
        <v>0</v>
      </c>
      <c r="K96" s="57">
        <v>0</v>
      </c>
      <c r="L96" s="65">
        <v>0</v>
      </c>
      <c r="P96" s="74"/>
    </row>
    <row r="97" spans="1:16" x14ac:dyDescent="0.2">
      <c r="A97" s="54">
        <v>87060138</v>
      </c>
      <c r="B97" s="55">
        <v>190453</v>
      </c>
      <c r="C97" s="56" t="s">
        <v>77</v>
      </c>
      <c r="D97" s="57">
        <v>0</v>
      </c>
      <c r="E97" s="57">
        <v>0</v>
      </c>
      <c r="F97" s="57">
        <v>0</v>
      </c>
      <c r="G97" s="57">
        <v>100000</v>
      </c>
      <c r="H97" s="57">
        <v>19124</v>
      </c>
      <c r="I97" s="57">
        <v>0</v>
      </c>
      <c r="J97" s="57">
        <v>0</v>
      </c>
      <c r="K97" s="57">
        <v>100000</v>
      </c>
      <c r="L97" s="65">
        <v>0</v>
      </c>
      <c r="P97" s="74"/>
    </row>
    <row r="98" spans="1:16" x14ac:dyDescent="0.2">
      <c r="A98" s="54">
        <v>91245941</v>
      </c>
      <c r="B98" s="55">
        <v>195991</v>
      </c>
      <c r="C98" s="56" t="s">
        <v>58</v>
      </c>
      <c r="D98" s="57">
        <v>0</v>
      </c>
      <c r="E98" s="57">
        <v>0</v>
      </c>
      <c r="F98" s="57">
        <v>0</v>
      </c>
      <c r="G98" s="57">
        <v>100000</v>
      </c>
      <c r="H98" s="57">
        <v>19124</v>
      </c>
      <c r="I98" s="57">
        <v>0</v>
      </c>
      <c r="J98" s="57">
        <v>0</v>
      </c>
      <c r="K98" s="57">
        <v>0</v>
      </c>
      <c r="L98" s="65">
        <v>0</v>
      </c>
      <c r="P98" s="74"/>
    </row>
    <row r="99" spans="1:16" x14ac:dyDescent="0.2">
      <c r="A99" s="54">
        <v>94042159</v>
      </c>
      <c r="B99" s="55">
        <v>382</v>
      </c>
      <c r="C99" s="56" t="s">
        <v>165</v>
      </c>
      <c r="D99" s="57">
        <v>0</v>
      </c>
      <c r="E99" s="57">
        <v>0</v>
      </c>
      <c r="F99" s="57">
        <v>0</v>
      </c>
      <c r="G99" s="57">
        <v>0</v>
      </c>
      <c r="H99" s="57">
        <v>19124</v>
      </c>
      <c r="I99" s="57">
        <v>0</v>
      </c>
      <c r="J99" s="57">
        <v>0</v>
      </c>
      <c r="K99" s="57">
        <v>0</v>
      </c>
      <c r="L99" s="65">
        <v>0</v>
      </c>
      <c r="P99" s="74"/>
    </row>
    <row r="100" spans="1:16" x14ac:dyDescent="0.2">
      <c r="A100" s="54">
        <v>94061012</v>
      </c>
      <c r="B100" s="55">
        <v>196440</v>
      </c>
      <c r="C100" s="56" t="s">
        <v>94</v>
      </c>
      <c r="D100" s="57">
        <v>0</v>
      </c>
      <c r="E100" s="57">
        <v>0</v>
      </c>
      <c r="F100" s="57">
        <v>0</v>
      </c>
      <c r="G100" s="57">
        <v>0</v>
      </c>
      <c r="H100" s="57">
        <v>19124</v>
      </c>
      <c r="I100" s="57">
        <v>0</v>
      </c>
      <c r="J100" s="57">
        <v>0</v>
      </c>
      <c r="K100" s="57">
        <v>0</v>
      </c>
      <c r="L100" s="66">
        <v>0</v>
      </c>
      <c r="P100" s="74"/>
    </row>
    <row r="101" spans="1:16" x14ac:dyDescent="0.2">
      <c r="A101" s="54">
        <v>94294693</v>
      </c>
      <c r="B101" s="55">
        <v>192280</v>
      </c>
      <c r="C101" s="56" t="s">
        <v>59</v>
      </c>
      <c r="D101" s="57">
        <v>0</v>
      </c>
      <c r="E101" s="57">
        <v>0</v>
      </c>
      <c r="F101" s="57">
        <v>0</v>
      </c>
      <c r="G101" s="57">
        <v>0</v>
      </c>
      <c r="H101" s="57">
        <v>19124</v>
      </c>
      <c r="I101" s="57">
        <v>0</v>
      </c>
      <c r="J101" s="57">
        <v>0</v>
      </c>
      <c r="K101" s="57">
        <v>0</v>
      </c>
      <c r="L101" s="65">
        <v>0</v>
      </c>
      <c r="P101" s="74"/>
    </row>
    <row r="102" spans="1:16" x14ac:dyDescent="0.2">
      <c r="A102" s="54">
        <v>94306964</v>
      </c>
      <c r="B102" s="55">
        <v>195459</v>
      </c>
      <c r="C102" s="56" t="s">
        <v>60</v>
      </c>
      <c r="D102" s="57">
        <v>0</v>
      </c>
      <c r="E102" s="57">
        <v>0</v>
      </c>
      <c r="F102" s="57">
        <v>0</v>
      </c>
      <c r="G102" s="57">
        <v>0</v>
      </c>
      <c r="H102" s="57">
        <v>19124</v>
      </c>
      <c r="I102" s="57">
        <v>0</v>
      </c>
      <c r="J102" s="57">
        <v>0</v>
      </c>
      <c r="K102" s="57">
        <v>0</v>
      </c>
      <c r="L102" s="65">
        <v>0</v>
      </c>
      <c r="P102" s="74"/>
    </row>
    <row r="103" spans="1:16" x14ac:dyDescent="0.2">
      <c r="A103" s="54">
        <v>94307416</v>
      </c>
      <c r="B103" s="59">
        <v>192166</v>
      </c>
      <c r="C103" s="56" t="s">
        <v>61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450000</v>
      </c>
      <c r="J103" s="57">
        <v>0</v>
      </c>
      <c r="K103" s="57">
        <v>0</v>
      </c>
      <c r="L103" s="65">
        <v>0</v>
      </c>
      <c r="P103" s="74"/>
    </row>
    <row r="104" spans="1:16" x14ac:dyDescent="0.2">
      <c r="A104" s="54">
        <v>94308923</v>
      </c>
      <c r="B104" s="55">
        <v>267</v>
      </c>
      <c r="C104" s="56" t="s">
        <v>109</v>
      </c>
      <c r="D104" s="57">
        <v>0</v>
      </c>
      <c r="E104" s="57">
        <v>0</v>
      </c>
      <c r="F104" s="57">
        <v>0</v>
      </c>
      <c r="G104" s="57">
        <v>0</v>
      </c>
      <c r="H104" s="57">
        <v>19124</v>
      </c>
      <c r="I104" s="57">
        <v>0</v>
      </c>
      <c r="J104" s="57">
        <v>0</v>
      </c>
      <c r="K104" s="57">
        <v>0</v>
      </c>
      <c r="L104" s="79">
        <v>0</v>
      </c>
      <c r="M104" s="70" t="s">
        <v>175</v>
      </c>
      <c r="P104" s="74"/>
    </row>
    <row r="105" spans="1:16" x14ac:dyDescent="0.2">
      <c r="A105" s="54">
        <v>94310138</v>
      </c>
      <c r="B105" s="55">
        <v>194570</v>
      </c>
      <c r="C105" s="56" t="s">
        <v>62</v>
      </c>
      <c r="D105" s="57">
        <v>0</v>
      </c>
      <c r="E105" s="57">
        <v>0</v>
      </c>
      <c r="F105" s="57">
        <v>0</v>
      </c>
      <c r="G105" s="57">
        <v>0</v>
      </c>
      <c r="H105" s="57">
        <v>38248</v>
      </c>
      <c r="I105" s="57">
        <v>0</v>
      </c>
      <c r="J105" s="57">
        <v>0</v>
      </c>
      <c r="K105" s="57">
        <v>0</v>
      </c>
      <c r="L105" s="65">
        <v>0</v>
      </c>
      <c r="P105" s="74"/>
    </row>
    <row r="106" spans="1:16" x14ac:dyDescent="0.2">
      <c r="A106" s="54">
        <v>94311262</v>
      </c>
      <c r="B106" s="55">
        <v>194343</v>
      </c>
      <c r="C106" s="56" t="s">
        <v>36</v>
      </c>
      <c r="D106" s="57">
        <v>0</v>
      </c>
      <c r="E106" s="57">
        <v>0</v>
      </c>
      <c r="F106" s="57">
        <v>0</v>
      </c>
      <c r="G106" s="57">
        <v>0</v>
      </c>
      <c r="H106" s="57">
        <v>19124</v>
      </c>
      <c r="I106" s="57">
        <v>1500000</v>
      </c>
      <c r="J106" s="57">
        <v>0</v>
      </c>
      <c r="K106" s="57">
        <v>0</v>
      </c>
      <c r="L106" s="65">
        <v>0</v>
      </c>
      <c r="P106" s="74"/>
    </row>
    <row r="107" spans="1:16" x14ac:dyDescent="0.2">
      <c r="A107" s="54">
        <v>94313728</v>
      </c>
      <c r="B107" s="55">
        <v>190071</v>
      </c>
      <c r="C107" s="56" t="s">
        <v>68</v>
      </c>
      <c r="D107" s="57">
        <v>0</v>
      </c>
      <c r="E107" s="57">
        <v>0</v>
      </c>
      <c r="F107" s="57">
        <v>0</v>
      </c>
      <c r="G107" s="57">
        <v>0</v>
      </c>
      <c r="H107" s="57">
        <v>19124</v>
      </c>
      <c r="I107" s="57">
        <v>0</v>
      </c>
      <c r="J107" s="57">
        <v>0</v>
      </c>
      <c r="K107" s="57">
        <v>0</v>
      </c>
      <c r="L107" s="65">
        <v>0</v>
      </c>
      <c r="P107" s="74"/>
    </row>
    <row r="108" spans="1:16" x14ac:dyDescent="0.2">
      <c r="A108" s="54">
        <v>94313898</v>
      </c>
      <c r="B108" s="55">
        <v>190077</v>
      </c>
      <c r="C108" s="56" t="s">
        <v>110</v>
      </c>
      <c r="D108" s="57">
        <v>0</v>
      </c>
      <c r="E108" s="57">
        <v>0</v>
      </c>
      <c r="F108" s="57">
        <v>0</v>
      </c>
      <c r="G108" s="57">
        <v>0</v>
      </c>
      <c r="H108" s="57">
        <v>19124</v>
      </c>
      <c r="I108" s="57">
        <v>0</v>
      </c>
      <c r="J108" s="57">
        <v>0</v>
      </c>
      <c r="K108" s="57">
        <v>0</v>
      </c>
      <c r="L108" s="65">
        <v>0</v>
      </c>
      <c r="P108" s="74"/>
    </row>
    <row r="109" spans="1:16" x14ac:dyDescent="0.2">
      <c r="A109" s="54">
        <v>94318375</v>
      </c>
      <c r="B109" s="55">
        <v>190665</v>
      </c>
      <c r="C109" s="56" t="s">
        <v>73</v>
      </c>
      <c r="D109" s="57">
        <v>0</v>
      </c>
      <c r="E109" s="57">
        <v>0</v>
      </c>
      <c r="F109" s="57">
        <v>0</v>
      </c>
      <c r="G109" s="57">
        <v>0</v>
      </c>
      <c r="H109" s="57">
        <v>19124</v>
      </c>
      <c r="I109" s="57">
        <v>0</v>
      </c>
      <c r="J109" s="57">
        <v>0</v>
      </c>
      <c r="K109" s="57">
        <v>0</v>
      </c>
      <c r="L109" s="65">
        <v>0</v>
      </c>
      <c r="P109" s="74"/>
    </row>
    <row r="110" spans="1:16" x14ac:dyDescent="0.2">
      <c r="A110" s="54">
        <v>94320985</v>
      </c>
      <c r="B110" s="55">
        <v>190142</v>
      </c>
      <c r="C110" s="56" t="s">
        <v>66</v>
      </c>
      <c r="D110" s="57">
        <v>0</v>
      </c>
      <c r="E110" s="57">
        <v>0</v>
      </c>
      <c r="F110" s="57">
        <v>0</v>
      </c>
      <c r="G110" s="57">
        <v>0</v>
      </c>
      <c r="H110" s="57">
        <v>19124</v>
      </c>
      <c r="I110" s="57">
        <v>0</v>
      </c>
      <c r="J110" s="57">
        <v>0</v>
      </c>
      <c r="K110" s="57">
        <v>0</v>
      </c>
      <c r="L110" s="65">
        <v>0</v>
      </c>
      <c r="P110" s="74"/>
    </row>
    <row r="111" spans="1:16" x14ac:dyDescent="0.2">
      <c r="A111" s="54">
        <v>94468509</v>
      </c>
      <c r="B111" s="55">
        <v>197396</v>
      </c>
      <c r="C111" s="56" t="s">
        <v>63</v>
      </c>
      <c r="D111" s="57">
        <v>0</v>
      </c>
      <c r="E111" s="57">
        <v>0</v>
      </c>
      <c r="F111" s="57">
        <v>0</v>
      </c>
      <c r="G111" s="57">
        <v>0</v>
      </c>
      <c r="H111" s="57">
        <v>19124</v>
      </c>
      <c r="I111" s="57">
        <v>0</v>
      </c>
      <c r="J111" s="57">
        <v>0</v>
      </c>
      <c r="K111" s="57">
        <v>0</v>
      </c>
      <c r="L111" s="65">
        <v>0</v>
      </c>
      <c r="P111" s="74"/>
    </row>
    <row r="112" spans="1:16" x14ac:dyDescent="0.2">
      <c r="A112" s="54">
        <v>94477051</v>
      </c>
      <c r="B112" s="55">
        <v>190189</v>
      </c>
      <c r="C112" s="56" t="s">
        <v>95</v>
      </c>
      <c r="D112" s="57">
        <v>0</v>
      </c>
      <c r="E112" s="57">
        <v>0</v>
      </c>
      <c r="F112" s="57">
        <v>0</v>
      </c>
      <c r="G112" s="57">
        <v>0</v>
      </c>
      <c r="H112" s="57">
        <v>19124</v>
      </c>
      <c r="I112" s="57">
        <v>0</v>
      </c>
      <c r="J112" s="57">
        <v>0</v>
      </c>
      <c r="K112" s="57">
        <v>0</v>
      </c>
      <c r="L112" s="65">
        <v>0</v>
      </c>
      <c r="P112" s="74"/>
    </row>
    <row r="113" spans="1:16" x14ac:dyDescent="0.2">
      <c r="A113" s="54">
        <v>98541369</v>
      </c>
      <c r="B113" s="55">
        <v>191899</v>
      </c>
      <c r="C113" s="56" t="s">
        <v>64</v>
      </c>
      <c r="D113" s="57">
        <v>0</v>
      </c>
      <c r="E113" s="57">
        <v>0</v>
      </c>
      <c r="F113" s="57">
        <v>0</v>
      </c>
      <c r="G113" s="57">
        <v>0</v>
      </c>
      <c r="H113" s="57">
        <v>19124</v>
      </c>
      <c r="I113" s="57">
        <v>0</v>
      </c>
      <c r="J113" s="57">
        <v>0</v>
      </c>
      <c r="K113" s="57">
        <v>0</v>
      </c>
      <c r="L113" s="65">
        <v>0</v>
      </c>
      <c r="P113" s="74"/>
    </row>
    <row r="114" spans="1:16" x14ac:dyDescent="0.2">
      <c r="A114" s="54">
        <v>98634169</v>
      </c>
      <c r="B114" s="55">
        <v>199767</v>
      </c>
      <c r="C114" s="56" t="s">
        <v>111</v>
      </c>
      <c r="D114" s="57">
        <v>65000</v>
      </c>
      <c r="E114" s="57">
        <v>0</v>
      </c>
      <c r="F114" s="57">
        <v>2076.75</v>
      </c>
      <c r="G114" s="57">
        <v>0</v>
      </c>
      <c r="H114" s="57">
        <v>19124</v>
      </c>
      <c r="I114" s="57">
        <v>130000</v>
      </c>
      <c r="J114" s="57">
        <v>0</v>
      </c>
      <c r="K114" s="57">
        <v>0</v>
      </c>
      <c r="L114" s="65">
        <v>0</v>
      </c>
      <c r="P114" s="74"/>
    </row>
    <row r="115" spans="1:16" x14ac:dyDescent="0.2">
      <c r="A115" s="54">
        <v>1006218668</v>
      </c>
      <c r="B115" s="55">
        <v>190963</v>
      </c>
      <c r="C115" s="56" t="s">
        <v>156</v>
      </c>
      <c r="D115" s="57">
        <v>0</v>
      </c>
      <c r="E115" s="57">
        <v>0</v>
      </c>
      <c r="F115" s="57">
        <v>0</v>
      </c>
      <c r="G115" s="57">
        <v>0</v>
      </c>
      <c r="H115" s="57">
        <v>19124</v>
      </c>
      <c r="I115" s="57">
        <v>0</v>
      </c>
      <c r="J115" s="57">
        <v>0</v>
      </c>
      <c r="K115" s="57">
        <v>0</v>
      </c>
      <c r="L115" s="65">
        <v>0</v>
      </c>
      <c r="P115" s="74"/>
    </row>
    <row r="116" spans="1:16" x14ac:dyDescent="0.2">
      <c r="A116" s="54">
        <v>1022385770</v>
      </c>
      <c r="B116" s="55">
        <v>191001</v>
      </c>
      <c r="C116" s="56" t="s">
        <v>157</v>
      </c>
      <c r="D116" s="57">
        <v>0</v>
      </c>
      <c r="E116" s="57">
        <v>0</v>
      </c>
      <c r="F116" s="57">
        <v>0</v>
      </c>
      <c r="G116" s="57">
        <v>0</v>
      </c>
      <c r="H116" s="57">
        <v>19124</v>
      </c>
      <c r="I116" s="57">
        <v>0</v>
      </c>
      <c r="J116" s="57">
        <v>0</v>
      </c>
      <c r="K116" s="57">
        <v>0</v>
      </c>
      <c r="L116" s="65">
        <v>0</v>
      </c>
      <c r="P116" s="74"/>
    </row>
    <row r="117" spans="1:16" s="83" customFormat="1" x14ac:dyDescent="0.2">
      <c r="A117" s="81">
        <v>1061733870</v>
      </c>
      <c r="B117" s="82">
        <v>191070</v>
      </c>
      <c r="C117" s="83" t="s">
        <v>183</v>
      </c>
      <c r="D117" s="84">
        <v>0</v>
      </c>
      <c r="E117" s="84">
        <v>0</v>
      </c>
      <c r="F117" s="84">
        <v>0</v>
      </c>
      <c r="G117" s="84">
        <v>0</v>
      </c>
      <c r="H117" s="84">
        <v>19124</v>
      </c>
      <c r="I117" s="84">
        <v>0</v>
      </c>
      <c r="J117" s="84">
        <v>0</v>
      </c>
      <c r="K117" s="84">
        <v>0</v>
      </c>
      <c r="L117" s="85">
        <v>0</v>
      </c>
      <c r="M117" s="86"/>
      <c r="P117" s="87"/>
    </row>
    <row r="118" spans="1:16" x14ac:dyDescent="0.2">
      <c r="A118" s="54">
        <v>1062275446</v>
      </c>
      <c r="B118" s="55">
        <v>190565</v>
      </c>
      <c r="C118" s="56" t="s">
        <v>84</v>
      </c>
      <c r="D118" s="57">
        <v>0</v>
      </c>
      <c r="E118" s="57">
        <v>0</v>
      </c>
      <c r="F118" s="57">
        <v>0</v>
      </c>
      <c r="G118" s="57">
        <v>0</v>
      </c>
      <c r="H118" s="57">
        <v>19124</v>
      </c>
      <c r="I118" s="57">
        <v>0</v>
      </c>
      <c r="J118" s="57">
        <v>0</v>
      </c>
      <c r="K118" s="57">
        <v>0</v>
      </c>
      <c r="L118" s="65">
        <v>0</v>
      </c>
      <c r="P118" s="74"/>
    </row>
    <row r="119" spans="1:16" x14ac:dyDescent="0.2">
      <c r="A119" s="54">
        <v>1112103304</v>
      </c>
      <c r="B119" s="55">
        <v>191015</v>
      </c>
      <c r="C119" s="56" t="s">
        <v>172</v>
      </c>
      <c r="D119" s="57">
        <v>0</v>
      </c>
      <c r="E119" s="57">
        <v>0</v>
      </c>
      <c r="F119" s="57">
        <v>0</v>
      </c>
      <c r="G119" s="57">
        <v>0</v>
      </c>
      <c r="H119" s="57">
        <v>0</v>
      </c>
      <c r="I119" s="57">
        <v>0</v>
      </c>
      <c r="J119" s="57">
        <v>0</v>
      </c>
      <c r="K119" s="57">
        <v>0</v>
      </c>
      <c r="L119" s="65">
        <v>0</v>
      </c>
      <c r="P119" s="74"/>
    </row>
    <row r="120" spans="1:16" x14ac:dyDescent="0.2">
      <c r="A120" s="54">
        <v>1112218957</v>
      </c>
      <c r="B120" s="55">
        <v>196350</v>
      </c>
      <c r="C120" s="56" t="s">
        <v>37</v>
      </c>
      <c r="D120" s="57">
        <v>0</v>
      </c>
      <c r="E120" s="57">
        <v>0</v>
      </c>
      <c r="F120" s="57">
        <v>0</v>
      </c>
      <c r="G120" s="57">
        <v>0</v>
      </c>
      <c r="H120" s="57">
        <v>19124</v>
      </c>
      <c r="I120" s="57">
        <v>0</v>
      </c>
      <c r="J120" s="57">
        <v>0</v>
      </c>
      <c r="K120" s="57">
        <v>0</v>
      </c>
      <c r="L120" s="65">
        <v>0</v>
      </c>
      <c r="P120" s="74"/>
    </row>
    <row r="121" spans="1:16" x14ac:dyDescent="0.2">
      <c r="A121" s="54">
        <v>1112225498</v>
      </c>
      <c r="B121" s="55">
        <v>87872</v>
      </c>
      <c r="C121" s="56" t="s">
        <v>158</v>
      </c>
      <c r="D121" s="57">
        <v>0</v>
      </c>
      <c r="E121" s="57">
        <v>0</v>
      </c>
      <c r="F121" s="57">
        <v>0</v>
      </c>
      <c r="G121" s="57">
        <v>0</v>
      </c>
      <c r="H121" s="57">
        <v>19124</v>
      </c>
      <c r="I121" s="57">
        <v>0</v>
      </c>
      <c r="J121" s="57">
        <v>0</v>
      </c>
      <c r="K121" s="57">
        <v>0</v>
      </c>
      <c r="L121" s="79">
        <v>0</v>
      </c>
      <c r="M121" s="70" t="s">
        <v>175</v>
      </c>
      <c r="P121" s="74"/>
    </row>
    <row r="122" spans="1:16" x14ac:dyDescent="0.2">
      <c r="A122" s="54">
        <v>1112763543</v>
      </c>
      <c r="B122" s="55">
        <v>190824</v>
      </c>
      <c r="C122" s="56" t="s">
        <v>130</v>
      </c>
      <c r="D122" s="57">
        <v>0</v>
      </c>
      <c r="E122" s="57">
        <v>0</v>
      </c>
      <c r="F122" s="57">
        <v>0</v>
      </c>
      <c r="G122" s="57">
        <v>0</v>
      </c>
      <c r="H122" s="57">
        <v>19124</v>
      </c>
      <c r="I122" s="57">
        <v>0</v>
      </c>
      <c r="J122" s="57">
        <v>0</v>
      </c>
      <c r="K122" s="57">
        <v>0</v>
      </c>
      <c r="L122" s="65">
        <v>0</v>
      </c>
      <c r="P122" s="74"/>
    </row>
    <row r="123" spans="1:16" x14ac:dyDescent="0.2">
      <c r="A123" s="54">
        <v>1113525424</v>
      </c>
      <c r="B123" s="55">
        <v>191011</v>
      </c>
      <c r="C123" s="56" t="s">
        <v>159</v>
      </c>
      <c r="D123" s="57">
        <v>0</v>
      </c>
      <c r="E123" s="57">
        <v>0</v>
      </c>
      <c r="F123" s="57">
        <v>0</v>
      </c>
      <c r="G123" s="57">
        <v>0</v>
      </c>
      <c r="H123" s="57">
        <v>38248</v>
      </c>
      <c r="I123" s="57">
        <v>0</v>
      </c>
      <c r="J123" s="57">
        <v>0</v>
      </c>
      <c r="K123" s="57">
        <v>0</v>
      </c>
      <c r="L123" s="65">
        <v>0</v>
      </c>
      <c r="P123" s="74"/>
    </row>
    <row r="124" spans="1:16" x14ac:dyDescent="0.2">
      <c r="A124" s="54">
        <v>1113536036</v>
      </c>
      <c r="B124" s="55">
        <v>87851</v>
      </c>
      <c r="C124" s="56" t="s">
        <v>145</v>
      </c>
      <c r="D124" s="57">
        <v>0</v>
      </c>
      <c r="E124" s="57">
        <v>0</v>
      </c>
      <c r="F124" s="57">
        <v>0</v>
      </c>
      <c r="G124" s="57">
        <v>0</v>
      </c>
      <c r="H124" s="57">
        <v>19124</v>
      </c>
      <c r="I124" s="57">
        <v>0</v>
      </c>
      <c r="J124" s="57">
        <v>0</v>
      </c>
      <c r="K124" s="57">
        <v>0</v>
      </c>
      <c r="L124" s="65">
        <v>0</v>
      </c>
      <c r="P124" s="74"/>
    </row>
    <row r="125" spans="1:16" x14ac:dyDescent="0.2">
      <c r="A125" s="54">
        <v>1113623213</v>
      </c>
      <c r="B125" s="55">
        <v>385</v>
      </c>
      <c r="C125" s="56" t="s">
        <v>122</v>
      </c>
      <c r="D125" s="57">
        <v>0</v>
      </c>
      <c r="E125" s="57">
        <v>0</v>
      </c>
      <c r="F125" s="57">
        <v>0</v>
      </c>
      <c r="G125" s="57">
        <v>0</v>
      </c>
      <c r="H125" s="57">
        <v>19124</v>
      </c>
      <c r="I125" s="57">
        <v>0</v>
      </c>
      <c r="J125" s="57">
        <v>0</v>
      </c>
      <c r="K125" s="57">
        <v>0</v>
      </c>
      <c r="L125" s="65">
        <v>0</v>
      </c>
      <c r="P125" s="74"/>
    </row>
    <row r="126" spans="1:16" x14ac:dyDescent="0.2">
      <c r="A126" s="54">
        <v>1113624614</v>
      </c>
      <c r="B126" s="55">
        <v>190757</v>
      </c>
      <c r="C126" s="56" t="s">
        <v>132</v>
      </c>
      <c r="D126" s="57">
        <v>0</v>
      </c>
      <c r="E126" s="57">
        <v>0</v>
      </c>
      <c r="F126" s="57">
        <v>0</v>
      </c>
      <c r="G126" s="57">
        <v>0</v>
      </c>
      <c r="H126" s="57">
        <v>19124</v>
      </c>
      <c r="I126" s="57">
        <v>0</v>
      </c>
      <c r="J126" s="57">
        <v>0</v>
      </c>
      <c r="K126" s="57">
        <v>0</v>
      </c>
      <c r="L126" s="65">
        <v>0</v>
      </c>
      <c r="P126" s="74"/>
    </row>
    <row r="127" spans="1:16" x14ac:dyDescent="0.2">
      <c r="A127" s="54">
        <v>1113633874</v>
      </c>
      <c r="B127" s="55">
        <v>190106</v>
      </c>
      <c r="C127" s="56" t="s">
        <v>70</v>
      </c>
      <c r="D127" s="57">
        <v>0</v>
      </c>
      <c r="E127" s="57">
        <v>0</v>
      </c>
      <c r="F127" s="57">
        <v>0</v>
      </c>
      <c r="G127" s="57">
        <v>0</v>
      </c>
      <c r="H127" s="57">
        <v>19124</v>
      </c>
      <c r="I127" s="57">
        <v>0</v>
      </c>
      <c r="J127" s="57">
        <v>0</v>
      </c>
      <c r="K127" s="57">
        <v>0</v>
      </c>
      <c r="L127" s="65">
        <v>0</v>
      </c>
      <c r="P127" s="74"/>
    </row>
    <row r="128" spans="1:16" x14ac:dyDescent="0.2">
      <c r="A128" s="54">
        <v>1113638133</v>
      </c>
      <c r="B128" s="55">
        <v>97074</v>
      </c>
      <c r="C128" s="56" t="s">
        <v>127</v>
      </c>
      <c r="D128" s="57">
        <v>0</v>
      </c>
      <c r="E128" s="57">
        <v>0</v>
      </c>
      <c r="F128" s="57">
        <v>0</v>
      </c>
      <c r="G128" s="57">
        <v>0</v>
      </c>
      <c r="H128" s="57">
        <v>19124</v>
      </c>
      <c r="I128" s="57">
        <v>0</v>
      </c>
      <c r="J128" s="57">
        <v>0</v>
      </c>
      <c r="K128" s="57">
        <v>0</v>
      </c>
      <c r="L128" s="90">
        <v>154013</v>
      </c>
      <c r="M128" s="70" t="s">
        <v>202</v>
      </c>
      <c r="P128" s="74"/>
    </row>
    <row r="129" spans="1:16" x14ac:dyDescent="0.2">
      <c r="A129" s="54">
        <v>1113645031</v>
      </c>
      <c r="B129" s="55">
        <v>190745</v>
      </c>
      <c r="C129" s="56" t="s">
        <v>119</v>
      </c>
      <c r="D129" s="57">
        <v>0</v>
      </c>
      <c r="E129" s="57">
        <v>0</v>
      </c>
      <c r="F129" s="57">
        <v>0</v>
      </c>
      <c r="G129" s="57">
        <v>0</v>
      </c>
      <c r="H129" s="57">
        <v>19124</v>
      </c>
      <c r="I129" s="57">
        <v>0</v>
      </c>
      <c r="J129" s="57">
        <v>0</v>
      </c>
      <c r="K129" s="57">
        <v>0</v>
      </c>
      <c r="L129" s="65">
        <v>0</v>
      </c>
      <c r="P129" s="74"/>
    </row>
    <row r="130" spans="1:16" x14ac:dyDescent="0.2">
      <c r="A130" s="54">
        <v>1113645265</v>
      </c>
      <c r="B130" s="55">
        <v>86885</v>
      </c>
      <c r="C130" s="56" t="s">
        <v>106</v>
      </c>
      <c r="D130" s="57">
        <v>0</v>
      </c>
      <c r="E130" s="57">
        <v>0</v>
      </c>
      <c r="F130" s="57">
        <v>0</v>
      </c>
      <c r="G130" s="57">
        <v>0</v>
      </c>
      <c r="H130" s="57">
        <v>19124</v>
      </c>
      <c r="I130" s="57">
        <v>0</v>
      </c>
      <c r="J130" s="57">
        <v>0</v>
      </c>
      <c r="K130" s="57">
        <v>0</v>
      </c>
      <c r="L130" s="65">
        <v>0</v>
      </c>
      <c r="P130" s="74"/>
    </row>
    <row r="131" spans="1:16" x14ac:dyDescent="0.2">
      <c r="A131" s="54">
        <v>1113652029</v>
      </c>
      <c r="B131" s="55">
        <v>190574</v>
      </c>
      <c r="C131" s="56" t="s">
        <v>83</v>
      </c>
      <c r="D131" s="57">
        <v>0</v>
      </c>
      <c r="E131" s="57">
        <v>0</v>
      </c>
      <c r="F131" s="57">
        <v>0</v>
      </c>
      <c r="G131" s="57">
        <v>0</v>
      </c>
      <c r="H131" s="57">
        <v>19124</v>
      </c>
      <c r="I131" s="57">
        <v>0</v>
      </c>
      <c r="J131" s="57">
        <v>0</v>
      </c>
      <c r="K131" s="57">
        <v>0</v>
      </c>
      <c r="L131" s="65">
        <v>0</v>
      </c>
      <c r="P131" s="74"/>
    </row>
    <row r="132" spans="1:16" x14ac:dyDescent="0.2">
      <c r="A132" s="54">
        <v>1113653332</v>
      </c>
      <c r="B132" s="55">
        <v>190985</v>
      </c>
      <c r="C132" s="56" t="s">
        <v>168</v>
      </c>
      <c r="D132" s="57">
        <v>0</v>
      </c>
      <c r="E132" s="57">
        <v>0</v>
      </c>
      <c r="F132" s="57">
        <v>0</v>
      </c>
      <c r="G132" s="57">
        <v>0</v>
      </c>
      <c r="H132" s="57">
        <v>19124</v>
      </c>
      <c r="I132" s="57">
        <v>0</v>
      </c>
      <c r="J132" s="57">
        <v>0</v>
      </c>
      <c r="K132" s="57">
        <v>0</v>
      </c>
      <c r="L132" s="65">
        <v>0</v>
      </c>
      <c r="P132" s="74"/>
    </row>
    <row r="133" spans="1:16" x14ac:dyDescent="0.2">
      <c r="A133" s="54">
        <v>1113655573</v>
      </c>
      <c r="B133" s="59">
        <v>190442</v>
      </c>
      <c r="C133" s="56" t="s">
        <v>71</v>
      </c>
      <c r="D133" s="57">
        <v>35000</v>
      </c>
      <c r="E133" s="57">
        <v>0</v>
      </c>
      <c r="F133" s="57">
        <v>15229.5</v>
      </c>
      <c r="G133" s="57">
        <v>0</v>
      </c>
      <c r="H133" s="57">
        <v>19124</v>
      </c>
      <c r="I133" s="57">
        <v>1395000</v>
      </c>
      <c r="J133" s="57">
        <v>0</v>
      </c>
      <c r="K133" s="57">
        <v>0</v>
      </c>
      <c r="L133" s="65">
        <v>0</v>
      </c>
      <c r="P133" s="74"/>
    </row>
    <row r="134" spans="1:16" x14ac:dyDescent="0.2">
      <c r="A134" s="54">
        <v>1113656338</v>
      </c>
      <c r="B134" s="59">
        <v>87221</v>
      </c>
      <c r="C134" s="56" t="s">
        <v>131</v>
      </c>
      <c r="D134" s="57">
        <v>0</v>
      </c>
      <c r="E134" s="57">
        <v>0</v>
      </c>
      <c r="F134" s="57">
        <v>0</v>
      </c>
      <c r="G134" s="57">
        <v>0</v>
      </c>
      <c r="H134" s="57">
        <v>19124</v>
      </c>
      <c r="I134" s="57">
        <v>0</v>
      </c>
      <c r="J134" s="57">
        <v>0</v>
      </c>
      <c r="K134" s="57">
        <v>0</v>
      </c>
      <c r="L134" s="90">
        <v>204872</v>
      </c>
      <c r="M134" s="70" t="s">
        <v>203</v>
      </c>
      <c r="P134" s="74"/>
    </row>
    <row r="135" spans="1:16" x14ac:dyDescent="0.2">
      <c r="A135" s="54">
        <v>1113666025</v>
      </c>
      <c r="B135" s="59">
        <v>190909</v>
      </c>
      <c r="C135" s="56" t="s">
        <v>149</v>
      </c>
      <c r="D135" s="57">
        <v>0</v>
      </c>
      <c r="E135" s="57">
        <v>0</v>
      </c>
      <c r="F135" s="57">
        <v>0</v>
      </c>
      <c r="G135" s="57">
        <v>0</v>
      </c>
      <c r="H135" s="57">
        <v>19124</v>
      </c>
      <c r="I135" s="57">
        <v>0</v>
      </c>
      <c r="J135" s="57">
        <v>0</v>
      </c>
      <c r="K135" s="57">
        <v>0</v>
      </c>
      <c r="L135" s="65">
        <v>0</v>
      </c>
      <c r="P135" s="74"/>
    </row>
    <row r="136" spans="1:16" s="83" customFormat="1" x14ac:dyDescent="0.2">
      <c r="A136" s="81">
        <v>1113677816</v>
      </c>
      <c r="B136" s="88">
        <v>87893</v>
      </c>
      <c r="C136" s="83" t="s">
        <v>193</v>
      </c>
      <c r="D136" s="84">
        <v>0</v>
      </c>
      <c r="E136" s="84">
        <v>0</v>
      </c>
      <c r="F136" s="84">
        <v>0</v>
      </c>
      <c r="G136" s="84">
        <v>0</v>
      </c>
      <c r="H136" s="84">
        <v>38248</v>
      </c>
      <c r="I136" s="84">
        <v>0</v>
      </c>
      <c r="J136" s="84">
        <v>0</v>
      </c>
      <c r="K136" s="84">
        <v>0</v>
      </c>
      <c r="L136" s="85">
        <v>0</v>
      </c>
      <c r="M136" s="86"/>
      <c r="P136" s="87"/>
    </row>
    <row r="137" spans="1:16" s="83" customFormat="1" x14ac:dyDescent="0.2">
      <c r="A137" s="81">
        <v>1113679059</v>
      </c>
      <c r="B137" s="88">
        <v>88199</v>
      </c>
      <c r="C137" s="83" t="s">
        <v>184</v>
      </c>
      <c r="D137" s="84">
        <v>0</v>
      </c>
      <c r="E137" s="84">
        <v>0</v>
      </c>
      <c r="F137" s="84">
        <v>0</v>
      </c>
      <c r="G137" s="84">
        <v>0</v>
      </c>
      <c r="H137" s="84">
        <v>19124</v>
      </c>
      <c r="I137" s="84">
        <v>0</v>
      </c>
      <c r="J137" s="84">
        <v>0</v>
      </c>
      <c r="K137" s="84">
        <v>0</v>
      </c>
      <c r="L137" s="89">
        <v>19124</v>
      </c>
      <c r="M137" s="86" t="s">
        <v>204</v>
      </c>
      <c r="P137" s="87"/>
    </row>
    <row r="138" spans="1:16" x14ac:dyDescent="0.2">
      <c r="A138" s="54">
        <v>1113683238</v>
      </c>
      <c r="B138" s="59">
        <v>191046</v>
      </c>
      <c r="C138" s="56" t="s">
        <v>171</v>
      </c>
      <c r="D138" s="57">
        <v>0</v>
      </c>
      <c r="E138" s="57">
        <v>0</v>
      </c>
      <c r="F138" s="57">
        <v>0</v>
      </c>
      <c r="G138" s="57">
        <v>0</v>
      </c>
      <c r="H138" s="57">
        <v>19124</v>
      </c>
      <c r="I138" s="57">
        <v>0</v>
      </c>
      <c r="J138" s="57">
        <v>0</v>
      </c>
      <c r="K138" s="57">
        <v>0</v>
      </c>
      <c r="L138" s="65">
        <v>0</v>
      </c>
      <c r="P138" s="74"/>
    </row>
    <row r="139" spans="1:16" s="83" customFormat="1" x14ac:dyDescent="0.2">
      <c r="A139" s="81">
        <v>1113688012</v>
      </c>
      <c r="B139" s="88">
        <v>87954</v>
      </c>
      <c r="C139" s="83" t="s">
        <v>185</v>
      </c>
      <c r="D139" s="84">
        <v>0</v>
      </c>
      <c r="E139" s="84">
        <v>0</v>
      </c>
      <c r="F139" s="84">
        <v>0</v>
      </c>
      <c r="G139" s="84">
        <v>0</v>
      </c>
      <c r="H139" s="84">
        <v>19124</v>
      </c>
      <c r="I139" s="84">
        <v>0</v>
      </c>
      <c r="J139" s="84">
        <v>0</v>
      </c>
      <c r="K139" s="84">
        <v>0</v>
      </c>
      <c r="L139" s="89">
        <v>19124</v>
      </c>
      <c r="M139" s="86" t="s">
        <v>204</v>
      </c>
      <c r="P139" s="87"/>
    </row>
    <row r="140" spans="1:16" s="83" customFormat="1" x14ac:dyDescent="0.2">
      <c r="A140" s="81">
        <v>1113697213</v>
      </c>
      <c r="B140" s="88">
        <v>191037</v>
      </c>
      <c r="C140" s="83" t="s">
        <v>186</v>
      </c>
      <c r="D140" s="84">
        <v>0</v>
      </c>
      <c r="E140" s="84">
        <v>0</v>
      </c>
      <c r="F140" s="84">
        <v>0</v>
      </c>
      <c r="G140" s="84">
        <v>0</v>
      </c>
      <c r="H140" s="84">
        <v>19124</v>
      </c>
      <c r="I140" s="84">
        <v>0</v>
      </c>
      <c r="J140" s="84">
        <v>0</v>
      </c>
      <c r="K140" s="84">
        <v>0</v>
      </c>
      <c r="L140" s="85">
        <v>0</v>
      </c>
      <c r="M140" s="86"/>
      <c r="P140" s="87"/>
    </row>
    <row r="141" spans="1:16" s="83" customFormat="1" x14ac:dyDescent="0.2">
      <c r="A141" s="81">
        <v>1114813081</v>
      </c>
      <c r="B141" s="88"/>
      <c r="C141" s="83" t="s">
        <v>187</v>
      </c>
      <c r="D141" s="84">
        <v>0</v>
      </c>
      <c r="E141" s="84">
        <v>0</v>
      </c>
      <c r="F141" s="84">
        <v>0</v>
      </c>
      <c r="G141" s="84">
        <v>0</v>
      </c>
      <c r="H141" s="84">
        <v>19124</v>
      </c>
      <c r="I141" s="84">
        <v>0</v>
      </c>
      <c r="J141" s="84">
        <v>0</v>
      </c>
      <c r="K141" s="84">
        <v>0</v>
      </c>
      <c r="L141" s="89">
        <v>38248</v>
      </c>
      <c r="M141" s="86" t="s">
        <v>205</v>
      </c>
      <c r="P141" s="87"/>
    </row>
    <row r="142" spans="1:16" x14ac:dyDescent="0.2">
      <c r="A142" s="54">
        <v>1114816909</v>
      </c>
      <c r="B142" s="55">
        <v>199977</v>
      </c>
      <c r="C142" s="56" t="s">
        <v>78</v>
      </c>
      <c r="D142" s="57">
        <v>0</v>
      </c>
      <c r="E142" s="57">
        <v>0</v>
      </c>
      <c r="F142" s="57">
        <v>0</v>
      </c>
      <c r="G142" s="57">
        <v>0</v>
      </c>
      <c r="H142" s="57">
        <v>19124</v>
      </c>
      <c r="I142" s="57">
        <v>0</v>
      </c>
      <c r="J142" s="57">
        <v>0</v>
      </c>
      <c r="K142" s="57">
        <v>0</v>
      </c>
      <c r="L142" s="65">
        <v>0</v>
      </c>
      <c r="P142" s="74"/>
    </row>
    <row r="143" spans="1:16" x14ac:dyDescent="0.2">
      <c r="A143" s="54">
        <v>1114828396</v>
      </c>
      <c r="B143" s="55">
        <v>87062</v>
      </c>
      <c r="C143" s="56" t="s">
        <v>129</v>
      </c>
      <c r="D143" s="57">
        <v>0</v>
      </c>
      <c r="E143" s="57">
        <v>0</v>
      </c>
      <c r="F143" s="57">
        <v>0</v>
      </c>
      <c r="G143" s="57">
        <v>0</v>
      </c>
      <c r="H143" s="57">
        <v>19124</v>
      </c>
      <c r="I143" s="57">
        <v>0</v>
      </c>
      <c r="J143" s="57">
        <v>0</v>
      </c>
      <c r="K143" s="57">
        <v>0</v>
      </c>
      <c r="L143" s="90">
        <v>126916</v>
      </c>
      <c r="M143" s="70" t="s">
        <v>206</v>
      </c>
      <c r="P143" s="74"/>
    </row>
    <row r="144" spans="1:16" x14ac:dyDescent="0.2">
      <c r="A144" s="54">
        <v>1114832265</v>
      </c>
      <c r="B144" s="55">
        <v>87430</v>
      </c>
      <c r="C144" s="56" t="s">
        <v>160</v>
      </c>
      <c r="D144" s="57">
        <v>0</v>
      </c>
      <c r="E144" s="57">
        <v>0</v>
      </c>
      <c r="F144" s="57">
        <v>0</v>
      </c>
      <c r="G144" s="57">
        <v>0</v>
      </c>
      <c r="H144" s="57">
        <v>19124</v>
      </c>
      <c r="I144" s="57">
        <v>0</v>
      </c>
      <c r="J144" s="57">
        <v>0</v>
      </c>
      <c r="K144" s="57">
        <v>0</v>
      </c>
      <c r="L144" s="65">
        <v>0</v>
      </c>
      <c r="P144" s="74"/>
    </row>
    <row r="145" spans="1:16176" x14ac:dyDescent="0.2">
      <c r="A145" s="54">
        <v>1115080701</v>
      </c>
      <c r="B145" s="55">
        <v>87496</v>
      </c>
      <c r="C145" s="56" t="s">
        <v>169</v>
      </c>
      <c r="D145" s="57">
        <v>0</v>
      </c>
      <c r="E145" s="57">
        <v>0</v>
      </c>
      <c r="F145" s="57">
        <v>0</v>
      </c>
      <c r="G145" s="57">
        <v>0</v>
      </c>
      <c r="H145" s="57">
        <v>19124</v>
      </c>
      <c r="I145" s="57">
        <v>0</v>
      </c>
      <c r="J145" s="57">
        <v>0</v>
      </c>
      <c r="K145" s="57">
        <v>0</v>
      </c>
      <c r="L145" s="76">
        <v>0</v>
      </c>
      <c r="P145" s="74"/>
    </row>
    <row r="146" spans="1:16176" x14ac:dyDescent="0.2">
      <c r="A146" s="54">
        <v>1116259375</v>
      </c>
      <c r="B146" s="55">
        <v>87495</v>
      </c>
      <c r="C146" s="56" t="s">
        <v>120</v>
      </c>
      <c r="D146" s="57">
        <v>0</v>
      </c>
      <c r="E146" s="57">
        <v>0</v>
      </c>
      <c r="F146" s="57">
        <v>0</v>
      </c>
      <c r="G146" s="57">
        <v>0</v>
      </c>
      <c r="H146" s="57">
        <v>19124</v>
      </c>
      <c r="I146" s="57">
        <v>0</v>
      </c>
      <c r="J146" s="57">
        <v>0</v>
      </c>
      <c r="K146" s="57">
        <v>0</v>
      </c>
      <c r="L146" s="65">
        <v>0</v>
      </c>
      <c r="P146" s="74"/>
    </row>
    <row r="147" spans="1:16176" x14ac:dyDescent="0.2">
      <c r="A147" s="54">
        <v>1118199739</v>
      </c>
      <c r="B147" s="55">
        <v>190846</v>
      </c>
      <c r="C147" s="56" t="s">
        <v>147</v>
      </c>
      <c r="D147" s="57">
        <v>0</v>
      </c>
      <c r="E147" s="57">
        <v>0</v>
      </c>
      <c r="F147" s="57">
        <v>0</v>
      </c>
      <c r="G147" s="57">
        <v>0</v>
      </c>
      <c r="H147" s="57">
        <v>19124</v>
      </c>
      <c r="I147" s="57">
        <v>0</v>
      </c>
      <c r="J147" s="57">
        <v>0</v>
      </c>
      <c r="K147" s="57">
        <v>0</v>
      </c>
      <c r="L147" s="65">
        <v>0</v>
      </c>
      <c r="P147" s="74"/>
    </row>
    <row r="148" spans="1:16176" s="58" customFormat="1" x14ac:dyDescent="0.2">
      <c r="A148" s="54">
        <v>1121839172</v>
      </c>
      <c r="B148" s="55">
        <v>190510</v>
      </c>
      <c r="C148" s="56" t="s">
        <v>96</v>
      </c>
      <c r="D148" s="57">
        <v>0</v>
      </c>
      <c r="E148" s="57">
        <v>0</v>
      </c>
      <c r="F148" s="57">
        <v>0</v>
      </c>
      <c r="G148" s="57">
        <v>0</v>
      </c>
      <c r="H148" s="57">
        <v>19124</v>
      </c>
      <c r="I148" s="57">
        <v>0</v>
      </c>
      <c r="J148" s="57">
        <v>0</v>
      </c>
      <c r="K148" s="57">
        <v>0</v>
      </c>
      <c r="L148" s="91">
        <v>19124</v>
      </c>
      <c r="M148" s="70" t="s">
        <v>197</v>
      </c>
      <c r="N148" s="56"/>
      <c r="O148" s="56"/>
      <c r="P148" s="74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  <c r="WXD148" s="56"/>
    </row>
    <row r="149" spans="1:16176" s="58" customFormat="1" x14ac:dyDescent="0.2">
      <c r="A149" s="54">
        <v>1121921149</v>
      </c>
      <c r="B149" s="55">
        <v>190849</v>
      </c>
      <c r="C149" s="56" t="s">
        <v>170</v>
      </c>
      <c r="D149" s="57">
        <v>0</v>
      </c>
      <c r="E149" s="57">
        <v>0</v>
      </c>
      <c r="F149" s="57">
        <v>0</v>
      </c>
      <c r="G149" s="57">
        <v>0</v>
      </c>
      <c r="H149" s="57">
        <v>22372</v>
      </c>
      <c r="I149" s="57">
        <v>0</v>
      </c>
      <c r="J149" s="57">
        <v>0</v>
      </c>
      <c r="K149" s="57">
        <v>0</v>
      </c>
      <c r="L149" s="65">
        <v>0</v>
      </c>
      <c r="M149" s="70"/>
      <c r="N149" s="56"/>
      <c r="O149" s="56"/>
      <c r="P149" s="74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  <c r="AMF149" s="56"/>
      <c r="AMG149" s="56"/>
      <c r="AMH149" s="56"/>
      <c r="AMI149" s="56"/>
      <c r="AMJ149" s="56"/>
      <c r="AMK149" s="56"/>
      <c r="AML149" s="56"/>
      <c r="AMM149" s="56"/>
      <c r="AMN149" s="56"/>
      <c r="AMO149" s="56"/>
      <c r="AMP149" s="56"/>
      <c r="AMQ149" s="56"/>
      <c r="AMR149" s="56"/>
      <c r="AMS149" s="56"/>
      <c r="AMT149" s="56"/>
      <c r="AMU149" s="56"/>
      <c r="AMV149" s="56"/>
      <c r="AMW149" s="56"/>
      <c r="AMX149" s="56"/>
      <c r="AMY149" s="56"/>
      <c r="AMZ149" s="56"/>
      <c r="ANA149" s="56"/>
      <c r="ANB149" s="56"/>
      <c r="ANC149" s="56"/>
      <c r="AND149" s="56"/>
      <c r="ANE149" s="56"/>
      <c r="ANF149" s="56"/>
      <c r="ANG149" s="56"/>
      <c r="ANH149" s="56"/>
      <c r="ANI149" s="56"/>
      <c r="ANJ149" s="56"/>
      <c r="ANK149" s="56"/>
      <c r="ANL149" s="56"/>
      <c r="ANM149" s="56"/>
      <c r="ANN149" s="56"/>
      <c r="ANO149" s="56"/>
      <c r="ANP149" s="56"/>
      <c r="ANQ149" s="56"/>
      <c r="ANR149" s="56"/>
      <c r="ANS149" s="56"/>
      <c r="ANT149" s="56"/>
      <c r="ANU149" s="56"/>
      <c r="ANV149" s="56"/>
      <c r="ANW149" s="56"/>
      <c r="ANX149" s="56"/>
      <c r="ANY149" s="56"/>
      <c r="ANZ149" s="56"/>
      <c r="AOA149" s="56"/>
      <c r="AOB149" s="56"/>
      <c r="AOC149" s="56"/>
      <c r="AOD149" s="56"/>
      <c r="AOE149" s="56"/>
      <c r="AOF149" s="56"/>
      <c r="AOG149" s="56"/>
      <c r="AOH149" s="56"/>
      <c r="AOI149" s="56"/>
      <c r="AOJ149" s="56"/>
      <c r="AOK149" s="56"/>
      <c r="AOL149" s="56"/>
      <c r="AOM149" s="56"/>
      <c r="AON149" s="56"/>
      <c r="AOO149" s="56"/>
      <c r="AOP149" s="56"/>
      <c r="AOQ149" s="56"/>
      <c r="AOR149" s="56"/>
      <c r="AOS149" s="56"/>
      <c r="AOT149" s="56"/>
      <c r="AOU149" s="56"/>
      <c r="AOV149" s="56"/>
      <c r="AOW149" s="56"/>
      <c r="AOX149" s="56"/>
      <c r="AOY149" s="56"/>
      <c r="AOZ149" s="56"/>
      <c r="APA149" s="56"/>
      <c r="APB149" s="56"/>
      <c r="APC149" s="56"/>
      <c r="APD149" s="56"/>
      <c r="APE149" s="56"/>
      <c r="APF149" s="56"/>
      <c r="APG149" s="56"/>
      <c r="APH149" s="56"/>
      <c r="API149" s="56"/>
      <c r="APJ149" s="56"/>
      <c r="APK149" s="56"/>
      <c r="APL149" s="56"/>
      <c r="APM149" s="56"/>
      <c r="APN149" s="56"/>
      <c r="APO149" s="56"/>
      <c r="APP149" s="56"/>
      <c r="APQ149" s="56"/>
      <c r="APR149" s="56"/>
      <c r="APS149" s="56"/>
      <c r="APT149" s="56"/>
      <c r="APU149" s="56"/>
      <c r="APV149" s="56"/>
      <c r="APW149" s="56"/>
      <c r="APX149" s="56"/>
      <c r="APY149" s="56"/>
      <c r="APZ149" s="56"/>
      <c r="AQA149" s="56"/>
      <c r="AQB149" s="56"/>
      <c r="AQC149" s="56"/>
      <c r="AQD149" s="56"/>
      <c r="AQE149" s="56"/>
      <c r="AQF149" s="56"/>
      <c r="AQG149" s="56"/>
      <c r="AQH149" s="56"/>
      <c r="AQI149" s="56"/>
      <c r="AQJ149" s="56"/>
      <c r="AQK149" s="56"/>
      <c r="AQL149" s="56"/>
      <c r="AQM149" s="56"/>
      <c r="AQN149" s="56"/>
      <c r="AQO149" s="56"/>
      <c r="AQP149" s="56"/>
      <c r="AQQ149" s="56"/>
      <c r="AQR149" s="56"/>
      <c r="AQS149" s="56"/>
      <c r="AQT149" s="56"/>
      <c r="AQU149" s="56"/>
      <c r="AQV149" s="56"/>
      <c r="AQW149" s="56"/>
      <c r="AQX149" s="56"/>
      <c r="AQY149" s="56"/>
      <c r="AQZ149" s="56"/>
      <c r="ARA149" s="56"/>
      <c r="ARB149" s="56"/>
      <c r="ARC149" s="56"/>
      <c r="ARD149" s="56"/>
      <c r="ARE149" s="56"/>
      <c r="ARF149" s="56"/>
      <c r="ARG149" s="56"/>
      <c r="ARH149" s="56"/>
      <c r="ARI149" s="56"/>
      <c r="ARJ149" s="56"/>
      <c r="ARK149" s="56"/>
      <c r="ARL149" s="56"/>
      <c r="ARM149" s="56"/>
      <c r="ARN149" s="56"/>
      <c r="ARO149" s="56"/>
      <c r="ARP149" s="56"/>
      <c r="ARQ149" s="56"/>
      <c r="ARR149" s="56"/>
      <c r="ARS149" s="56"/>
      <c r="ART149" s="56"/>
      <c r="ARU149" s="56"/>
      <c r="ARV149" s="56"/>
      <c r="ARW149" s="56"/>
      <c r="ARX149" s="56"/>
      <c r="ARY149" s="56"/>
      <c r="ARZ149" s="56"/>
      <c r="ASA149" s="56"/>
      <c r="ASB149" s="56"/>
      <c r="ASC149" s="56"/>
      <c r="ASD149" s="56"/>
      <c r="ASE149" s="56"/>
      <c r="ASF149" s="56"/>
      <c r="ASG149" s="56"/>
      <c r="ASH149" s="56"/>
      <c r="ASI149" s="56"/>
      <c r="ASJ149" s="56"/>
      <c r="ASK149" s="56"/>
      <c r="ASL149" s="56"/>
      <c r="ASM149" s="56"/>
      <c r="ASN149" s="56"/>
      <c r="ASO149" s="56"/>
      <c r="ASP149" s="56"/>
      <c r="ASQ149" s="56"/>
      <c r="ASR149" s="56"/>
      <c r="ASS149" s="56"/>
      <c r="AST149" s="56"/>
      <c r="ASU149" s="56"/>
      <c r="ASV149" s="56"/>
      <c r="ASW149" s="56"/>
      <c r="ASX149" s="56"/>
      <c r="ASY149" s="56"/>
      <c r="ASZ149" s="56"/>
      <c r="ATA149" s="56"/>
      <c r="ATB149" s="56"/>
      <c r="ATC149" s="56"/>
      <c r="ATD149" s="56"/>
      <c r="ATE149" s="56"/>
      <c r="ATF149" s="56"/>
      <c r="ATG149" s="56"/>
      <c r="ATH149" s="56"/>
      <c r="ATI149" s="56"/>
      <c r="ATJ149" s="56"/>
      <c r="ATK149" s="56"/>
      <c r="ATL149" s="56"/>
      <c r="ATM149" s="56"/>
      <c r="ATN149" s="56"/>
      <c r="ATO149" s="56"/>
      <c r="ATP149" s="56"/>
      <c r="ATQ149" s="56"/>
      <c r="ATR149" s="56"/>
      <c r="ATS149" s="56"/>
      <c r="ATT149" s="56"/>
      <c r="ATU149" s="56"/>
      <c r="ATV149" s="56"/>
      <c r="ATW149" s="56"/>
      <c r="ATX149" s="56"/>
      <c r="ATY149" s="56"/>
      <c r="ATZ149" s="56"/>
      <c r="AUA149" s="56"/>
      <c r="AUB149" s="56"/>
      <c r="AUC149" s="56"/>
      <c r="AUD149" s="56"/>
      <c r="AUE149" s="56"/>
      <c r="AUF149" s="56"/>
      <c r="AUG149" s="56"/>
      <c r="AUH149" s="56"/>
      <c r="AUI149" s="56"/>
      <c r="AUJ149" s="56"/>
      <c r="AUK149" s="56"/>
      <c r="AUL149" s="56"/>
      <c r="AUM149" s="56"/>
      <c r="AUN149" s="56"/>
      <c r="AUO149" s="56"/>
      <c r="AUP149" s="56"/>
      <c r="AUQ149" s="56"/>
      <c r="AUR149" s="56"/>
      <c r="AUS149" s="56"/>
      <c r="AUT149" s="56"/>
      <c r="AUU149" s="56"/>
      <c r="AUV149" s="56"/>
      <c r="AUW149" s="56"/>
      <c r="AUX149" s="56"/>
      <c r="AUY149" s="56"/>
      <c r="AUZ149" s="56"/>
      <c r="AVA149" s="56"/>
      <c r="AVB149" s="56"/>
      <c r="AVC149" s="56"/>
      <c r="AVD149" s="56"/>
      <c r="AVE149" s="56"/>
      <c r="AVF149" s="56"/>
      <c r="AVG149" s="56"/>
      <c r="AVH149" s="56"/>
      <c r="AVI149" s="56"/>
      <c r="AVJ149" s="56"/>
      <c r="AVK149" s="56"/>
      <c r="AVL149" s="56"/>
      <c r="AVM149" s="56"/>
      <c r="AVN149" s="56"/>
      <c r="AVO149" s="56"/>
      <c r="AVP149" s="56"/>
      <c r="AVQ149" s="56"/>
      <c r="AVR149" s="56"/>
      <c r="AVS149" s="56"/>
      <c r="AVT149" s="56"/>
      <c r="AVU149" s="56"/>
      <c r="AVV149" s="56"/>
      <c r="AVW149" s="56"/>
      <c r="AVX149" s="56"/>
      <c r="AVY149" s="56"/>
      <c r="AVZ149" s="56"/>
      <c r="AWA149" s="56"/>
      <c r="AWB149" s="56"/>
      <c r="AWC149" s="56"/>
      <c r="AWD149" s="56"/>
      <c r="AWE149" s="56"/>
      <c r="AWF149" s="56"/>
      <c r="AWG149" s="56"/>
      <c r="AWH149" s="56"/>
      <c r="AWI149" s="56"/>
      <c r="AWJ149" s="56"/>
      <c r="AWK149" s="56"/>
      <c r="AWL149" s="56"/>
      <c r="AWM149" s="56"/>
      <c r="AWN149" s="56"/>
      <c r="AWO149" s="56"/>
      <c r="AWP149" s="56"/>
      <c r="AWQ149" s="56"/>
      <c r="AWR149" s="56"/>
      <c r="AWS149" s="56"/>
      <c r="AWT149" s="56"/>
      <c r="AWU149" s="56"/>
      <c r="AWV149" s="56"/>
      <c r="AWW149" s="56"/>
      <c r="AWX149" s="56"/>
      <c r="AWY149" s="56"/>
      <c r="AWZ149" s="56"/>
      <c r="AXA149" s="56"/>
      <c r="AXB149" s="56"/>
      <c r="AXC149" s="56"/>
      <c r="AXD149" s="56"/>
      <c r="AXE149" s="56"/>
      <c r="AXF149" s="56"/>
      <c r="AXG149" s="56"/>
      <c r="AXH149" s="56"/>
      <c r="AXI149" s="56"/>
      <c r="AXJ149" s="56"/>
      <c r="AXK149" s="56"/>
      <c r="AXL149" s="56"/>
      <c r="AXM149" s="56"/>
      <c r="AXN149" s="56"/>
      <c r="AXO149" s="56"/>
      <c r="AXP149" s="56"/>
      <c r="AXQ149" s="56"/>
      <c r="AXR149" s="56"/>
      <c r="AXS149" s="56"/>
      <c r="AXT149" s="56"/>
      <c r="AXU149" s="56"/>
      <c r="AXV149" s="56"/>
      <c r="AXW149" s="56"/>
      <c r="AXX149" s="56"/>
      <c r="AXY149" s="56"/>
      <c r="AXZ149" s="56"/>
      <c r="AYA149" s="56"/>
      <c r="AYB149" s="56"/>
      <c r="AYC149" s="56"/>
      <c r="AYD149" s="56"/>
      <c r="AYE149" s="56"/>
      <c r="AYF149" s="56"/>
      <c r="AYG149" s="56"/>
      <c r="AYH149" s="56"/>
      <c r="AYI149" s="56"/>
      <c r="AYJ149" s="56"/>
      <c r="AYK149" s="56"/>
      <c r="AYL149" s="56"/>
      <c r="AYM149" s="56"/>
      <c r="AYN149" s="56"/>
      <c r="AYO149" s="56"/>
      <c r="AYP149" s="56"/>
      <c r="AYQ149" s="56"/>
      <c r="AYR149" s="56"/>
      <c r="AYS149" s="56"/>
      <c r="AYT149" s="56"/>
      <c r="AYU149" s="56"/>
      <c r="AYV149" s="56"/>
      <c r="AYW149" s="56"/>
      <c r="AYX149" s="56"/>
      <c r="AYY149" s="56"/>
      <c r="AYZ149" s="56"/>
      <c r="AZA149" s="56"/>
      <c r="AZB149" s="56"/>
      <c r="AZC149" s="56"/>
      <c r="AZD149" s="56"/>
      <c r="AZE149" s="56"/>
      <c r="AZF149" s="56"/>
      <c r="AZG149" s="56"/>
      <c r="AZH149" s="56"/>
      <c r="AZI149" s="56"/>
      <c r="AZJ149" s="56"/>
      <c r="AZK149" s="56"/>
      <c r="AZL149" s="56"/>
      <c r="AZM149" s="56"/>
      <c r="AZN149" s="56"/>
      <c r="AZO149" s="56"/>
      <c r="AZP149" s="56"/>
      <c r="AZQ149" s="56"/>
      <c r="AZR149" s="56"/>
      <c r="AZS149" s="56"/>
      <c r="AZT149" s="56"/>
      <c r="AZU149" s="56"/>
      <c r="AZV149" s="56"/>
      <c r="AZW149" s="56"/>
      <c r="AZX149" s="56"/>
      <c r="AZY149" s="56"/>
      <c r="AZZ149" s="56"/>
      <c r="BAA149" s="56"/>
      <c r="BAB149" s="56"/>
      <c r="BAC149" s="56"/>
      <c r="BAD149" s="56"/>
      <c r="BAE149" s="56"/>
      <c r="BAF149" s="56"/>
      <c r="BAG149" s="56"/>
      <c r="BAH149" s="56"/>
      <c r="BAI149" s="56"/>
      <c r="BAJ149" s="56"/>
      <c r="BAK149" s="56"/>
      <c r="BAL149" s="56"/>
      <c r="BAM149" s="56"/>
      <c r="BAN149" s="56"/>
      <c r="BAO149" s="56"/>
      <c r="BAP149" s="56"/>
      <c r="BAQ149" s="56"/>
      <c r="BAR149" s="56"/>
      <c r="BAS149" s="56"/>
      <c r="BAT149" s="56"/>
      <c r="BAU149" s="56"/>
      <c r="BAV149" s="56"/>
      <c r="BAW149" s="56"/>
      <c r="BAX149" s="56"/>
      <c r="BAY149" s="56"/>
      <c r="BAZ149" s="56"/>
      <c r="BBA149" s="56"/>
      <c r="BBB149" s="56"/>
      <c r="BBC149" s="56"/>
      <c r="BBD149" s="56"/>
      <c r="BBE149" s="56"/>
      <c r="BBF149" s="56"/>
      <c r="BBG149" s="56"/>
      <c r="BBH149" s="56"/>
      <c r="BBI149" s="56"/>
      <c r="BBJ149" s="56"/>
      <c r="BBK149" s="56"/>
      <c r="BBL149" s="56"/>
      <c r="BBM149" s="56"/>
      <c r="BBN149" s="56"/>
      <c r="BBO149" s="56"/>
      <c r="BBP149" s="56"/>
      <c r="BBQ149" s="56"/>
      <c r="BBR149" s="56"/>
      <c r="BBS149" s="56"/>
      <c r="BBT149" s="56"/>
      <c r="BBU149" s="56"/>
      <c r="BBV149" s="56"/>
      <c r="BBW149" s="56"/>
      <c r="BBX149" s="56"/>
      <c r="BBY149" s="56"/>
      <c r="BBZ149" s="56"/>
      <c r="BCA149" s="56"/>
      <c r="BCB149" s="56"/>
      <c r="BCC149" s="56"/>
      <c r="BCD149" s="56"/>
      <c r="BCE149" s="56"/>
      <c r="BCF149" s="56"/>
      <c r="BCG149" s="56"/>
      <c r="BCH149" s="56"/>
      <c r="BCI149" s="56"/>
      <c r="BCJ149" s="56"/>
      <c r="BCK149" s="56"/>
      <c r="BCL149" s="56"/>
      <c r="BCM149" s="56"/>
      <c r="BCN149" s="56"/>
      <c r="BCO149" s="56"/>
      <c r="BCP149" s="56"/>
      <c r="BCQ149" s="56"/>
      <c r="BCR149" s="56"/>
      <c r="BCS149" s="56"/>
      <c r="BCT149" s="56"/>
      <c r="BCU149" s="56"/>
      <c r="BCV149" s="56"/>
      <c r="BCW149" s="56"/>
      <c r="BCX149" s="56"/>
      <c r="BCY149" s="56"/>
      <c r="BCZ149" s="56"/>
      <c r="BDA149" s="56"/>
      <c r="BDB149" s="56"/>
      <c r="BDC149" s="56"/>
      <c r="BDD149" s="56"/>
      <c r="BDE149" s="56"/>
      <c r="BDF149" s="56"/>
      <c r="BDG149" s="56"/>
      <c r="BDH149" s="56"/>
      <c r="BDI149" s="56"/>
      <c r="BDJ149" s="56"/>
      <c r="BDK149" s="56"/>
      <c r="BDL149" s="56"/>
      <c r="BDM149" s="56"/>
      <c r="BDN149" s="56"/>
      <c r="BDO149" s="56"/>
      <c r="BDP149" s="56"/>
      <c r="BDQ149" s="56"/>
      <c r="BDR149" s="56"/>
      <c r="BDS149" s="56"/>
      <c r="BDT149" s="56"/>
      <c r="BDU149" s="56"/>
      <c r="BDV149" s="56"/>
      <c r="BDW149" s="56"/>
      <c r="BDX149" s="56"/>
      <c r="BDY149" s="56"/>
      <c r="BDZ149" s="56"/>
      <c r="BEA149" s="56"/>
      <c r="BEB149" s="56"/>
      <c r="BEC149" s="56"/>
      <c r="BED149" s="56"/>
      <c r="BEE149" s="56"/>
      <c r="BEF149" s="56"/>
      <c r="BEG149" s="56"/>
      <c r="BEH149" s="56"/>
      <c r="BEI149" s="56"/>
      <c r="BEJ149" s="56"/>
      <c r="BEK149" s="56"/>
      <c r="BEL149" s="56"/>
      <c r="BEM149" s="56"/>
      <c r="BEN149" s="56"/>
      <c r="BEO149" s="56"/>
      <c r="BEP149" s="56"/>
      <c r="BEQ149" s="56"/>
      <c r="BER149" s="56"/>
      <c r="BES149" s="56"/>
      <c r="BET149" s="56"/>
      <c r="BEU149" s="56"/>
      <c r="BEV149" s="56"/>
      <c r="BEW149" s="56"/>
      <c r="BEX149" s="56"/>
      <c r="BEY149" s="56"/>
      <c r="BEZ149" s="56"/>
      <c r="BFA149" s="56"/>
      <c r="BFB149" s="56"/>
      <c r="BFC149" s="56"/>
      <c r="BFD149" s="56"/>
      <c r="BFE149" s="56"/>
      <c r="BFF149" s="56"/>
      <c r="BFG149" s="56"/>
      <c r="BFH149" s="56"/>
      <c r="BFI149" s="56"/>
      <c r="BFJ149" s="56"/>
      <c r="BFK149" s="56"/>
      <c r="BFL149" s="56"/>
      <c r="BFM149" s="56"/>
      <c r="BFN149" s="56"/>
      <c r="BFO149" s="56"/>
      <c r="BFP149" s="56"/>
      <c r="BFQ149" s="56"/>
      <c r="BFR149" s="56"/>
      <c r="BFS149" s="56"/>
      <c r="BFT149" s="56"/>
      <c r="BFU149" s="56"/>
      <c r="BFV149" s="56"/>
      <c r="BFW149" s="56"/>
      <c r="BFX149" s="56"/>
      <c r="BFY149" s="56"/>
      <c r="BFZ149" s="56"/>
      <c r="BGA149" s="56"/>
      <c r="BGB149" s="56"/>
      <c r="BGC149" s="56"/>
      <c r="BGD149" s="56"/>
      <c r="BGE149" s="56"/>
      <c r="BGF149" s="56"/>
      <c r="BGG149" s="56"/>
      <c r="BGH149" s="56"/>
      <c r="BGI149" s="56"/>
      <c r="BGJ149" s="56"/>
      <c r="BGK149" s="56"/>
      <c r="BGL149" s="56"/>
      <c r="BGM149" s="56"/>
      <c r="BGN149" s="56"/>
      <c r="BGO149" s="56"/>
      <c r="BGP149" s="56"/>
      <c r="BGQ149" s="56"/>
      <c r="BGR149" s="56"/>
      <c r="BGS149" s="56"/>
      <c r="BGT149" s="56"/>
      <c r="BGU149" s="56"/>
      <c r="BGV149" s="56"/>
      <c r="BGW149" s="56"/>
      <c r="BGX149" s="56"/>
      <c r="BGY149" s="56"/>
      <c r="BGZ149" s="56"/>
      <c r="BHA149" s="56"/>
      <c r="BHB149" s="56"/>
      <c r="BHC149" s="56"/>
      <c r="BHD149" s="56"/>
      <c r="BHE149" s="56"/>
      <c r="BHF149" s="56"/>
      <c r="BHG149" s="56"/>
      <c r="BHH149" s="56"/>
      <c r="BHI149" s="56"/>
      <c r="BHJ149" s="56"/>
      <c r="BHK149" s="56"/>
      <c r="BHL149" s="56"/>
      <c r="BHM149" s="56"/>
      <c r="BHN149" s="56"/>
      <c r="BHO149" s="56"/>
      <c r="BHP149" s="56"/>
      <c r="BHQ149" s="56"/>
      <c r="BHR149" s="56"/>
      <c r="BHS149" s="56"/>
      <c r="BHT149" s="56"/>
      <c r="BHU149" s="56"/>
      <c r="BHV149" s="56"/>
      <c r="BHW149" s="56"/>
      <c r="BHX149" s="56"/>
      <c r="BHY149" s="56"/>
      <c r="BHZ149" s="56"/>
      <c r="BIA149" s="56"/>
      <c r="BIB149" s="56"/>
      <c r="BIC149" s="56"/>
      <c r="BID149" s="56"/>
      <c r="BIE149" s="56"/>
      <c r="BIF149" s="56"/>
      <c r="BIG149" s="56"/>
      <c r="BIH149" s="56"/>
      <c r="BII149" s="56"/>
      <c r="BIJ149" s="56"/>
      <c r="BIK149" s="56"/>
      <c r="BIL149" s="56"/>
      <c r="BIM149" s="56"/>
      <c r="BIN149" s="56"/>
      <c r="BIO149" s="56"/>
      <c r="BIP149" s="56"/>
      <c r="BIQ149" s="56"/>
      <c r="BIR149" s="56"/>
      <c r="BIS149" s="56"/>
      <c r="BIT149" s="56"/>
      <c r="BIU149" s="56"/>
      <c r="BIV149" s="56"/>
      <c r="BIW149" s="56"/>
      <c r="BIX149" s="56"/>
      <c r="BIY149" s="56"/>
      <c r="BIZ149" s="56"/>
      <c r="BJA149" s="56"/>
      <c r="BJB149" s="56"/>
      <c r="BJC149" s="56"/>
      <c r="BJD149" s="56"/>
      <c r="BJE149" s="56"/>
      <c r="BJF149" s="56"/>
      <c r="BJG149" s="56"/>
      <c r="BJH149" s="56"/>
      <c r="BJI149" s="56"/>
      <c r="BJJ149" s="56"/>
      <c r="BJK149" s="56"/>
      <c r="BJL149" s="56"/>
      <c r="BJM149" s="56"/>
      <c r="BJN149" s="56"/>
      <c r="BJO149" s="56"/>
      <c r="BJP149" s="56"/>
      <c r="BJQ149" s="56"/>
      <c r="BJR149" s="56"/>
      <c r="BJS149" s="56"/>
      <c r="BJT149" s="56"/>
      <c r="BJU149" s="56"/>
      <c r="BJV149" s="56"/>
      <c r="BJW149" s="56"/>
      <c r="BJX149" s="56"/>
      <c r="BJY149" s="56"/>
      <c r="BJZ149" s="56"/>
      <c r="BKA149" s="56"/>
      <c r="BKB149" s="56"/>
      <c r="BKC149" s="56"/>
      <c r="BKD149" s="56"/>
      <c r="BKE149" s="56"/>
      <c r="BKF149" s="56"/>
      <c r="BKG149" s="56"/>
      <c r="BKH149" s="56"/>
      <c r="BKI149" s="56"/>
      <c r="BKJ149" s="56"/>
      <c r="BKK149" s="56"/>
      <c r="BKL149" s="56"/>
      <c r="BKM149" s="56"/>
      <c r="BKN149" s="56"/>
      <c r="BKO149" s="56"/>
      <c r="BKP149" s="56"/>
      <c r="BKQ149" s="56"/>
      <c r="BKR149" s="56"/>
      <c r="BKS149" s="56"/>
      <c r="BKT149" s="56"/>
      <c r="BKU149" s="56"/>
      <c r="BKV149" s="56"/>
      <c r="BKW149" s="56"/>
      <c r="BKX149" s="56"/>
      <c r="BKY149" s="56"/>
      <c r="BKZ149" s="56"/>
      <c r="BLA149" s="56"/>
      <c r="BLB149" s="56"/>
      <c r="BLC149" s="56"/>
      <c r="BLD149" s="56"/>
      <c r="BLE149" s="56"/>
      <c r="BLF149" s="56"/>
      <c r="BLG149" s="56"/>
      <c r="BLH149" s="56"/>
      <c r="BLI149" s="56"/>
      <c r="BLJ149" s="56"/>
      <c r="BLK149" s="56"/>
      <c r="BLL149" s="56"/>
      <c r="BLM149" s="56"/>
      <c r="BLN149" s="56"/>
      <c r="BLO149" s="56"/>
      <c r="BLP149" s="56"/>
      <c r="BLQ149" s="56"/>
      <c r="BLR149" s="56"/>
      <c r="BLS149" s="56"/>
      <c r="BLT149" s="56"/>
      <c r="BLU149" s="56"/>
      <c r="BLV149" s="56"/>
      <c r="BLW149" s="56"/>
      <c r="BLX149" s="56"/>
      <c r="BLY149" s="56"/>
      <c r="BLZ149" s="56"/>
      <c r="BMA149" s="56"/>
      <c r="BMB149" s="56"/>
      <c r="BMC149" s="56"/>
      <c r="BMD149" s="56"/>
      <c r="BME149" s="56"/>
      <c r="BMF149" s="56"/>
      <c r="BMG149" s="56"/>
      <c r="BMH149" s="56"/>
      <c r="BMI149" s="56"/>
      <c r="BMJ149" s="56"/>
      <c r="BMK149" s="56"/>
      <c r="BML149" s="56"/>
      <c r="BMM149" s="56"/>
      <c r="BMN149" s="56"/>
      <c r="BMO149" s="56"/>
      <c r="BMP149" s="56"/>
      <c r="BMQ149" s="56"/>
      <c r="BMR149" s="56"/>
      <c r="BMS149" s="56"/>
      <c r="BMT149" s="56"/>
      <c r="BMU149" s="56"/>
      <c r="BMV149" s="56"/>
      <c r="BMW149" s="56"/>
      <c r="BMX149" s="56"/>
      <c r="BMY149" s="56"/>
      <c r="BMZ149" s="56"/>
      <c r="BNA149" s="56"/>
      <c r="BNB149" s="56"/>
      <c r="BNC149" s="56"/>
      <c r="BND149" s="56"/>
      <c r="BNE149" s="56"/>
      <c r="BNF149" s="56"/>
      <c r="BNG149" s="56"/>
      <c r="BNH149" s="56"/>
      <c r="BNI149" s="56"/>
      <c r="BNJ149" s="56"/>
      <c r="BNK149" s="56"/>
      <c r="BNL149" s="56"/>
      <c r="BNM149" s="56"/>
      <c r="BNN149" s="56"/>
      <c r="BNO149" s="56"/>
      <c r="BNP149" s="56"/>
      <c r="BNQ149" s="56"/>
      <c r="BNR149" s="56"/>
      <c r="BNS149" s="56"/>
      <c r="BNT149" s="56"/>
      <c r="BNU149" s="56"/>
      <c r="BNV149" s="56"/>
      <c r="BNW149" s="56"/>
      <c r="BNX149" s="56"/>
      <c r="BNY149" s="56"/>
      <c r="BNZ149" s="56"/>
      <c r="BOA149" s="56"/>
      <c r="BOB149" s="56"/>
      <c r="BOC149" s="56"/>
      <c r="BOD149" s="56"/>
      <c r="BOE149" s="56"/>
      <c r="BOF149" s="56"/>
      <c r="BOG149" s="56"/>
      <c r="BOH149" s="56"/>
      <c r="BOI149" s="56"/>
      <c r="BOJ149" s="56"/>
      <c r="BOK149" s="56"/>
      <c r="BOL149" s="56"/>
      <c r="BOM149" s="56"/>
      <c r="BON149" s="56"/>
      <c r="BOO149" s="56"/>
      <c r="BOP149" s="56"/>
      <c r="BOQ149" s="56"/>
      <c r="BOR149" s="56"/>
      <c r="BOS149" s="56"/>
      <c r="BOT149" s="56"/>
      <c r="BOU149" s="56"/>
      <c r="BOV149" s="56"/>
      <c r="BOW149" s="56"/>
      <c r="BOX149" s="56"/>
      <c r="BOY149" s="56"/>
      <c r="BOZ149" s="56"/>
      <c r="BPA149" s="56"/>
      <c r="BPB149" s="56"/>
      <c r="BPC149" s="56"/>
      <c r="BPD149" s="56"/>
      <c r="BPE149" s="56"/>
      <c r="BPF149" s="56"/>
      <c r="BPG149" s="56"/>
      <c r="BPH149" s="56"/>
      <c r="BPI149" s="56"/>
      <c r="BPJ149" s="56"/>
      <c r="BPK149" s="56"/>
      <c r="BPL149" s="56"/>
      <c r="BPM149" s="56"/>
      <c r="BPN149" s="56"/>
      <c r="BPO149" s="56"/>
      <c r="BPP149" s="56"/>
      <c r="BPQ149" s="56"/>
      <c r="BPR149" s="56"/>
      <c r="BPS149" s="56"/>
      <c r="BPT149" s="56"/>
      <c r="BPU149" s="56"/>
      <c r="BPV149" s="56"/>
      <c r="BPW149" s="56"/>
      <c r="BPX149" s="56"/>
      <c r="BPY149" s="56"/>
      <c r="BPZ149" s="56"/>
      <c r="BQA149" s="56"/>
      <c r="BQB149" s="56"/>
      <c r="BQC149" s="56"/>
      <c r="BQD149" s="56"/>
      <c r="BQE149" s="56"/>
      <c r="BQF149" s="56"/>
      <c r="BQG149" s="56"/>
      <c r="BQH149" s="56"/>
      <c r="BQI149" s="56"/>
      <c r="BQJ149" s="56"/>
      <c r="BQK149" s="56"/>
      <c r="BQL149" s="56"/>
      <c r="BQM149" s="56"/>
      <c r="BQN149" s="56"/>
      <c r="BQO149" s="56"/>
      <c r="BQP149" s="56"/>
      <c r="BQQ149" s="56"/>
      <c r="BQR149" s="56"/>
      <c r="BQS149" s="56"/>
      <c r="BQT149" s="56"/>
      <c r="BQU149" s="56"/>
      <c r="BQV149" s="56"/>
      <c r="BQW149" s="56"/>
      <c r="BQX149" s="56"/>
      <c r="BQY149" s="56"/>
      <c r="BQZ149" s="56"/>
      <c r="BRA149" s="56"/>
      <c r="BRB149" s="56"/>
      <c r="BRC149" s="56"/>
      <c r="BRD149" s="56"/>
      <c r="BRE149" s="56"/>
      <c r="BRF149" s="56"/>
      <c r="BRG149" s="56"/>
      <c r="BRH149" s="56"/>
      <c r="BRI149" s="56"/>
      <c r="BRJ149" s="56"/>
      <c r="BRK149" s="56"/>
      <c r="BRL149" s="56"/>
      <c r="BRM149" s="56"/>
      <c r="BRN149" s="56"/>
      <c r="BRO149" s="56"/>
      <c r="BRP149" s="56"/>
      <c r="BRQ149" s="56"/>
      <c r="BRR149" s="56"/>
      <c r="BRS149" s="56"/>
      <c r="BRT149" s="56"/>
      <c r="BRU149" s="56"/>
      <c r="BRV149" s="56"/>
      <c r="BRW149" s="56"/>
      <c r="BRX149" s="56"/>
      <c r="BRY149" s="56"/>
      <c r="BRZ149" s="56"/>
      <c r="BSA149" s="56"/>
      <c r="BSB149" s="56"/>
      <c r="BSC149" s="56"/>
      <c r="BSD149" s="56"/>
      <c r="BSE149" s="56"/>
      <c r="BSF149" s="56"/>
      <c r="BSG149" s="56"/>
      <c r="BSH149" s="56"/>
      <c r="BSI149" s="56"/>
      <c r="BSJ149" s="56"/>
      <c r="BSK149" s="56"/>
      <c r="BSL149" s="56"/>
      <c r="BSM149" s="56"/>
      <c r="BSN149" s="56"/>
      <c r="BSO149" s="56"/>
      <c r="BSP149" s="56"/>
      <c r="BSQ149" s="56"/>
      <c r="BSR149" s="56"/>
      <c r="BSS149" s="56"/>
      <c r="BST149" s="56"/>
      <c r="BSU149" s="56"/>
      <c r="BSV149" s="56"/>
      <c r="BSW149" s="56"/>
      <c r="BSX149" s="56"/>
      <c r="BSY149" s="56"/>
      <c r="BSZ149" s="56"/>
      <c r="BTA149" s="56"/>
      <c r="BTB149" s="56"/>
      <c r="BTC149" s="56"/>
      <c r="BTD149" s="56"/>
      <c r="BTE149" s="56"/>
      <c r="BTF149" s="56"/>
      <c r="BTG149" s="56"/>
      <c r="BTH149" s="56"/>
      <c r="BTI149" s="56"/>
      <c r="BTJ149" s="56"/>
      <c r="BTK149" s="56"/>
      <c r="BTL149" s="56"/>
      <c r="BTM149" s="56"/>
      <c r="BTN149" s="56"/>
      <c r="BTO149" s="56"/>
      <c r="BTP149" s="56"/>
      <c r="BTQ149" s="56"/>
      <c r="BTR149" s="56"/>
      <c r="BTS149" s="56"/>
      <c r="BTT149" s="56"/>
      <c r="BTU149" s="56"/>
      <c r="BTV149" s="56"/>
      <c r="BTW149" s="56"/>
      <c r="BTX149" s="56"/>
      <c r="BTY149" s="56"/>
      <c r="BTZ149" s="56"/>
      <c r="BUA149" s="56"/>
      <c r="BUB149" s="56"/>
      <c r="BUC149" s="56"/>
      <c r="BUD149" s="56"/>
      <c r="BUE149" s="56"/>
      <c r="BUF149" s="56"/>
      <c r="BUG149" s="56"/>
      <c r="BUH149" s="56"/>
      <c r="BUI149" s="56"/>
      <c r="BUJ149" s="56"/>
      <c r="BUK149" s="56"/>
      <c r="BUL149" s="56"/>
      <c r="BUM149" s="56"/>
      <c r="BUN149" s="56"/>
      <c r="BUO149" s="56"/>
      <c r="BUP149" s="56"/>
      <c r="BUQ149" s="56"/>
      <c r="BUR149" s="56"/>
      <c r="BUS149" s="56"/>
      <c r="BUT149" s="56"/>
      <c r="BUU149" s="56"/>
      <c r="BUV149" s="56"/>
      <c r="BUW149" s="56"/>
      <c r="BUX149" s="56"/>
      <c r="BUY149" s="56"/>
      <c r="BUZ149" s="56"/>
      <c r="BVA149" s="56"/>
      <c r="BVB149" s="56"/>
      <c r="BVC149" s="56"/>
      <c r="BVD149" s="56"/>
      <c r="BVE149" s="56"/>
      <c r="BVF149" s="56"/>
      <c r="BVG149" s="56"/>
      <c r="BVH149" s="56"/>
      <c r="BVI149" s="56"/>
      <c r="BVJ149" s="56"/>
      <c r="BVK149" s="56"/>
      <c r="BVL149" s="56"/>
      <c r="BVM149" s="56"/>
      <c r="BVN149" s="56"/>
      <c r="BVO149" s="56"/>
      <c r="BVP149" s="56"/>
      <c r="BVQ149" s="56"/>
      <c r="BVR149" s="56"/>
      <c r="BVS149" s="56"/>
      <c r="BVT149" s="56"/>
      <c r="BVU149" s="56"/>
      <c r="BVV149" s="56"/>
      <c r="BVW149" s="56"/>
      <c r="BVX149" s="56"/>
      <c r="BVY149" s="56"/>
      <c r="BVZ149" s="56"/>
      <c r="BWA149" s="56"/>
      <c r="BWB149" s="56"/>
      <c r="BWC149" s="56"/>
      <c r="BWD149" s="56"/>
      <c r="BWE149" s="56"/>
      <c r="BWF149" s="56"/>
      <c r="BWG149" s="56"/>
      <c r="BWH149" s="56"/>
      <c r="BWI149" s="56"/>
      <c r="BWJ149" s="56"/>
      <c r="BWK149" s="56"/>
      <c r="BWL149" s="56"/>
      <c r="BWM149" s="56"/>
      <c r="BWN149" s="56"/>
      <c r="BWO149" s="56"/>
      <c r="BWP149" s="56"/>
      <c r="BWQ149" s="56"/>
      <c r="BWR149" s="56"/>
      <c r="BWS149" s="56"/>
      <c r="BWT149" s="56"/>
      <c r="BWU149" s="56"/>
      <c r="BWV149" s="56"/>
      <c r="BWW149" s="56"/>
      <c r="BWX149" s="56"/>
      <c r="BWY149" s="56"/>
      <c r="BWZ149" s="56"/>
      <c r="BXA149" s="56"/>
      <c r="BXB149" s="56"/>
      <c r="BXC149" s="56"/>
      <c r="BXD149" s="56"/>
      <c r="BXE149" s="56"/>
      <c r="BXF149" s="56"/>
      <c r="BXG149" s="56"/>
      <c r="BXH149" s="56"/>
      <c r="BXI149" s="56"/>
      <c r="BXJ149" s="56"/>
      <c r="BXK149" s="56"/>
      <c r="BXL149" s="56"/>
      <c r="BXM149" s="56"/>
      <c r="BXN149" s="56"/>
      <c r="BXO149" s="56"/>
      <c r="BXP149" s="56"/>
      <c r="BXQ149" s="56"/>
      <c r="BXR149" s="56"/>
      <c r="BXS149" s="56"/>
      <c r="BXT149" s="56"/>
      <c r="BXU149" s="56"/>
      <c r="BXV149" s="56"/>
      <c r="BXW149" s="56"/>
      <c r="BXX149" s="56"/>
      <c r="BXY149" s="56"/>
      <c r="BXZ149" s="56"/>
      <c r="BYA149" s="56"/>
      <c r="BYB149" s="56"/>
      <c r="BYC149" s="56"/>
      <c r="BYD149" s="56"/>
      <c r="BYE149" s="56"/>
      <c r="BYF149" s="56"/>
      <c r="BYG149" s="56"/>
      <c r="BYH149" s="56"/>
      <c r="BYI149" s="56"/>
      <c r="BYJ149" s="56"/>
      <c r="BYK149" s="56"/>
      <c r="BYL149" s="56"/>
      <c r="BYM149" s="56"/>
      <c r="BYN149" s="56"/>
      <c r="BYO149" s="56"/>
      <c r="BYP149" s="56"/>
      <c r="BYQ149" s="56"/>
      <c r="BYR149" s="56"/>
      <c r="BYS149" s="56"/>
      <c r="BYT149" s="56"/>
      <c r="BYU149" s="56"/>
      <c r="BYV149" s="56"/>
      <c r="BYW149" s="56"/>
      <c r="BYX149" s="56"/>
      <c r="BYY149" s="56"/>
      <c r="BYZ149" s="56"/>
      <c r="BZA149" s="56"/>
      <c r="BZB149" s="56"/>
      <c r="BZC149" s="56"/>
      <c r="BZD149" s="56"/>
      <c r="BZE149" s="56"/>
      <c r="BZF149" s="56"/>
      <c r="BZG149" s="56"/>
      <c r="BZH149" s="56"/>
      <c r="BZI149" s="56"/>
      <c r="BZJ149" s="56"/>
      <c r="BZK149" s="56"/>
      <c r="BZL149" s="56"/>
      <c r="BZM149" s="56"/>
      <c r="BZN149" s="56"/>
      <c r="BZO149" s="56"/>
      <c r="BZP149" s="56"/>
      <c r="BZQ149" s="56"/>
      <c r="BZR149" s="56"/>
      <c r="BZS149" s="56"/>
      <c r="BZT149" s="56"/>
      <c r="BZU149" s="56"/>
      <c r="BZV149" s="56"/>
      <c r="BZW149" s="56"/>
      <c r="BZX149" s="56"/>
      <c r="BZY149" s="56"/>
      <c r="BZZ149" s="56"/>
      <c r="CAA149" s="56"/>
      <c r="CAB149" s="56"/>
      <c r="CAC149" s="56"/>
      <c r="CAD149" s="56"/>
      <c r="CAE149" s="56"/>
      <c r="CAF149" s="56"/>
      <c r="CAG149" s="56"/>
      <c r="CAH149" s="56"/>
      <c r="CAI149" s="56"/>
      <c r="CAJ149" s="56"/>
      <c r="CAK149" s="56"/>
      <c r="CAL149" s="56"/>
      <c r="CAM149" s="56"/>
      <c r="CAN149" s="56"/>
      <c r="CAO149" s="56"/>
      <c r="CAP149" s="56"/>
      <c r="CAQ149" s="56"/>
      <c r="CAR149" s="56"/>
      <c r="CAS149" s="56"/>
      <c r="CAT149" s="56"/>
      <c r="CAU149" s="56"/>
      <c r="CAV149" s="56"/>
      <c r="CAW149" s="56"/>
      <c r="CAX149" s="56"/>
      <c r="CAY149" s="56"/>
      <c r="CAZ149" s="56"/>
      <c r="CBA149" s="56"/>
      <c r="CBB149" s="56"/>
      <c r="CBC149" s="56"/>
      <c r="CBD149" s="56"/>
      <c r="CBE149" s="56"/>
      <c r="CBF149" s="56"/>
      <c r="CBG149" s="56"/>
      <c r="CBH149" s="56"/>
      <c r="CBI149" s="56"/>
      <c r="CBJ149" s="56"/>
      <c r="CBK149" s="56"/>
      <c r="CBL149" s="56"/>
      <c r="CBM149" s="56"/>
      <c r="CBN149" s="56"/>
      <c r="CBO149" s="56"/>
      <c r="CBP149" s="56"/>
      <c r="CBQ149" s="56"/>
      <c r="CBR149" s="56"/>
      <c r="CBS149" s="56"/>
      <c r="CBT149" s="56"/>
      <c r="CBU149" s="56"/>
      <c r="CBV149" s="56"/>
      <c r="CBW149" s="56"/>
      <c r="CBX149" s="56"/>
      <c r="CBY149" s="56"/>
      <c r="CBZ149" s="56"/>
      <c r="CCA149" s="56"/>
      <c r="CCB149" s="56"/>
      <c r="CCC149" s="56"/>
      <c r="CCD149" s="56"/>
      <c r="CCE149" s="56"/>
      <c r="CCF149" s="56"/>
      <c r="CCG149" s="56"/>
      <c r="CCH149" s="56"/>
      <c r="CCI149" s="56"/>
      <c r="CCJ149" s="56"/>
      <c r="CCK149" s="56"/>
      <c r="CCL149" s="56"/>
      <c r="CCM149" s="56"/>
      <c r="CCN149" s="56"/>
      <c r="CCO149" s="56"/>
      <c r="CCP149" s="56"/>
      <c r="CCQ149" s="56"/>
      <c r="CCR149" s="56"/>
      <c r="CCS149" s="56"/>
      <c r="CCT149" s="56"/>
      <c r="CCU149" s="56"/>
      <c r="CCV149" s="56"/>
      <c r="CCW149" s="56"/>
      <c r="CCX149" s="56"/>
      <c r="CCY149" s="56"/>
      <c r="CCZ149" s="56"/>
      <c r="CDA149" s="56"/>
      <c r="CDB149" s="56"/>
      <c r="CDC149" s="56"/>
      <c r="CDD149" s="56"/>
      <c r="CDE149" s="56"/>
      <c r="CDF149" s="56"/>
      <c r="CDG149" s="56"/>
      <c r="CDH149" s="56"/>
      <c r="CDI149" s="56"/>
      <c r="CDJ149" s="56"/>
      <c r="CDK149" s="56"/>
      <c r="CDL149" s="56"/>
      <c r="CDM149" s="56"/>
      <c r="CDN149" s="56"/>
      <c r="CDO149" s="56"/>
      <c r="CDP149" s="56"/>
      <c r="CDQ149" s="56"/>
      <c r="CDR149" s="56"/>
      <c r="CDS149" s="56"/>
      <c r="CDT149" s="56"/>
      <c r="CDU149" s="56"/>
      <c r="CDV149" s="56"/>
      <c r="CDW149" s="56"/>
      <c r="CDX149" s="56"/>
      <c r="CDY149" s="56"/>
      <c r="CDZ149" s="56"/>
      <c r="CEA149" s="56"/>
      <c r="CEB149" s="56"/>
      <c r="CEC149" s="56"/>
      <c r="CED149" s="56"/>
      <c r="CEE149" s="56"/>
      <c r="CEF149" s="56"/>
      <c r="CEG149" s="56"/>
      <c r="CEH149" s="56"/>
      <c r="CEI149" s="56"/>
      <c r="CEJ149" s="56"/>
      <c r="CEK149" s="56"/>
      <c r="CEL149" s="56"/>
      <c r="CEM149" s="56"/>
      <c r="CEN149" s="56"/>
      <c r="CEO149" s="56"/>
      <c r="CEP149" s="56"/>
      <c r="CEQ149" s="56"/>
      <c r="CER149" s="56"/>
      <c r="CES149" s="56"/>
      <c r="CET149" s="56"/>
      <c r="CEU149" s="56"/>
      <c r="CEV149" s="56"/>
      <c r="CEW149" s="56"/>
      <c r="CEX149" s="56"/>
      <c r="CEY149" s="56"/>
      <c r="CEZ149" s="56"/>
      <c r="CFA149" s="56"/>
      <c r="CFB149" s="56"/>
      <c r="CFC149" s="56"/>
      <c r="CFD149" s="56"/>
      <c r="CFE149" s="56"/>
      <c r="CFF149" s="56"/>
      <c r="CFG149" s="56"/>
      <c r="CFH149" s="56"/>
      <c r="CFI149" s="56"/>
      <c r="CFJ149" s="56"/>
      <c r="CFK149" s="56"/>
      <c r="CFL149" s="56"/>
      <c r="CFM149" s="56"/>
      <c r="CFN149" s="56"/>
      <c r="CFO149" s="56"/>
      <c r="CFP149" s="56"/>
      <c r="CFQ149" s="56"/>
      <c r="CFR149" s="56"/>
      <c r="CFS149" s="56"/>
      <c r="CFT149" s="56"/>
      <c r="CFU149" s="56"/>
      <c r="CFV149" s="56"/>
      <c r="CFW149" s="56"/>
      <c r="CFX149" s="56"/>
      <c r="CFY149" s="56"/>
      <c r="CFZ149" s="56"/>
      <c r="CGA149" s="56"/>
      <c r="CGB149" s="56"/>
      <c r="CGC149" s="56"/>
      <c r="CGD149" s="56"/>
      <c r="CGE149" s="56"/>
      <c r="CGF149" s="56"/>
      <c r="CGG149" s="56"/>
      <c r="CGH149" s="56"/>
      <c r="CGI149" s="56"/>
      <c r="CGJ149" s="56"/>
      <c r="CGK149" s="56"/>
      <c r="CGL149" s="56"/>
      <c r="CGM149" s="56"/>
      <c r="CGN149" s="56"/>
      <c r="CGO149" s="56"/>
      <c r="CGP149" s="56"/>
      <c r="CGQ149" s="56"/>
      <c r="CGR149" s="56"/>
      <c r="CGS149" s="56"/>
      <c r="CGT149" s="56"/>
      <c r="CGU149" s="56"/>
      <c r="CGV149" s="56"/>
      <c r="CGW149" s="56"/>
      <c r="CGX149" s="56"/>
      <c r="CGY149" s="56"/>
      <c r="CGZ149" s="56"/>
      <c r="CHA149" s="56"/>
      <c r="CHB149" s="56"/>
      <c r="CHC149" s="56"/>
      <c r="CHD149" s="56"/>
      <c r="CHE149" s="56"/>
      <c r="CHF149" s="56"/>
      <c r="CHG149" s="56"/>
      <c r="CHH149" s="56"/>
      <c r="CHI149" s="56"/>
      <c r="CHJ149" s="56"/>
      <c r="CHK149" s="56"/>
      <c r="CHL149" s="56"/>
      <c r="CHM149" s="56"/>
      <c r="CHN149" s="56"/>
      <c r="CHO149" s="56"/>
      <c r="CHP149" s="56"/>
      <c r="CHQ149" s="56"/>
      <c r="CHR149" s="56"/>
      <c r="CHS149" s="56"/>
      <c r="CHT149" s="56"/>
      <c r="CHU149" s="56"/>
      <c r="CHV149" s="56"/>
      <c r="CHW149" s="56"/>
      <c r="CHX149" s="56"/>
      <c r="CHY149" s="56"/>
      <c r="CHZ149" s="56"/>
      <c r="CIA149" s="56"/>
      <c r="CIB149" s="56"/>
      <c r="CIC149" s="56"/>
      <c r="CID149" s="56"/>
      <c r="CIE149" s="56"/>
      <c r="CIF149" s="56"/>
      <c r="CIG149" s="56"/>
      <c r="CIH149" s="56"/>
      <c r="CII149" s="56"/>
      <c r="CIJ149" s="56"/>
      <c r="CIK149" s="56"/>
      <c r="CIL149" s="56"/>
      <c r="CIM149" s="56"/>
      <c r="CIN149" s="56"/>
      <c r="CIO149" s="56"/>
      <c r="CIP149" s="56"/>
      <c r="CIQ149" s="56"/>
      <c r="CIR149" s="56"/>
      <c r="CIS149" s="56"/>
      <c r="CIT149" s="56"/>
      <c r="CIU149" s="56"/>
      <c r="CIV149" s="56"/>
      <c r="CIW149" s="56"/>
      <c r="CIX149" s="56"/>
      <c r="CIY149" s="56"/>
      <c r="CIZ149" s="56"/>
      <c r="CJA149" s="56"/>
      <c r="CJB149" s="56"/>
      <c r="CJC149" s="56"/>
      <c r="CJD149" s="56"/>
      <c r="CJE149" s="56"/>
      <c r="CJF149" s="56"/>
      <c r="CJG149" s="56"/>
      <c r="CJH149" s="56"/>
      <c r="CJI149" s="56"/>
      <c r="CJJ149" s="56"/>
      <c r="CJK149" s="56"/>
      <c r="CJL149" s="56"/>
      <c r="CJM149" s="56"/>
      <c r="CJN149" s="56"/>
      <c r="CJO149" s="56"/>
      <c r="CJP149" s="56"/>
      <c r="CJQ149" s="56"/>
      <c r="CJR149" s="56"/>
      <c r="CJS149" s="56"/>
      <c r="CJT149" s="56"/>
      <c r="CJU149" s="56"/>
      <c r="CJV149" s="56"/>
      <c r="CJW149" s="56"/>
      <c r="CJX149" s="56"/>
      <c r="CJY149" s="56"/>
      <c r="CJZ149" s="56"/>
      <c r="CKA149" s="56"/>
      <c r="CKB149" s="56"/>
      <c r="CKC149" s="56"/>
      <c r="CKD149" s="56"/>
      <c r="CKE149" s="56"/>
      <c r="CKF149" s="56"/>
      <c r="CKG149" s="56"/>
      <c r="CKH149" s="56"/>
      <c r="CKI149" s="56"/>
      <c r="CKJ149" s="56"/>
      <c r="CKK149" s="56"/>
      <c r="CKL149" s="56"/>
      <c r="CKM149" s="56"/>
      <c r="CKN149" s="56"/>
      <c r="CKO149" s="56"/>
      <c r="CKP149" s="56"/>
      <c r="CKQ149" s="56"/>
      <c r="CKR149" s="56"/>
      <c r="CKS149" s="56"/>
      <c r="CKT149" s="56"/>
      <c r="CKU149" s="56"/>
      <c r="CKV149" s="56"/>
      <c r="CKW149" s="56"/>
      <c r="CKX149" s="56"/>
      <c r="CKY149" s="56"/>
      <c r="CKZ149" s="56"/>
      <c r="CLA149" s="56"/>
      <c r="CLB149" s="56"/>
      <c r="CLC149" s="56"/>
      <c r="CLD149" s="56"/>
      <c r="CLE149" s="56"/>
      <c r="CLF149" s="56"/>
      <c r="CLG149" s="56"/>
      <c r="CLH149" s="56"/>
      <c r="CLI149" s="56"/>
      <c r="CLJ149" s="56"/>
      <c r="CLK149" s="56"/>
      <c r="CLL149" s="56"/>
      <c r="CLM149" s="56"/>
      <c r="CLN149" s="56"/>
      <c r="CLO149" s="56"/>
      <c r="CLP149" s="56"/>
      <c r="CLQ149" s="56"/>
      <c r="CLR149" s="56"/>
      <c r="CLS149" s="56"/>
      <c r="CLT149" s="56"/>
      <c r="CLU149" s="56"/>
      <c r="CLV149" s="56"/>
      <c r="CLW149" s="56"/>
      <c r="CLX149" s="56"/>
      <c r="CLY149" s="56"/>
      <c r="CLZ149" s="56"/>
      <c r="CMA149" s="56"/>
      <c r="CMB149" s="56"/>
      <c r="CMC149" s="56"/>
      <c r="CMD149" s="56"/>
      <c r="CME149" s="56"/>
      <c r="CMF149" s="56"/>
      <c r="CMG149" s="56"/>
      <c r="CMH149" s="56"/>
      <c r="CMI149" s="56"/>
      <c r="CMJ149" s="56"/>
      <c r="CMK149" s="56"/>
      <c r="CML149" s="56"/>
      <c r="CMM149" s="56"/>
      <c r="CMN149" s="56"/>
      <c r="CMO149" s="56"/>
      <c r="CMP149" s="56"/>
      <c r="CMQ149" s="56"/>
      <c r="CMR149" s="56"/>
      <c r="CMS149" s="56"/>
      <c r="CMT149" s="56"/>
      <c r="CMU149" s="56"/>
      <c r="CMV149" s="56"/>
      <c r="CMW149" s="56"/>
      <c r="CMX149" s="56"/>
      <c r="CMY149" s="56"/>
      <c r="CMZ149" s="56"/>
      <c r="CNA149" s="56"/>
      <c r="CNB149" s="56"/>
      <c r="CNC149" s="56"/>
      <c r="CND149" s="56"/>
      <c r="CNE149" s="56"/>
      <c r="CNF149" s="56"/>
      <c r="CNG149" s="56"/>
      <c r="CNH149" s="56"/>
      <c r="CNI149" s="56"/>
      <c r="CNJ149" s="56"/>
      <c r="CNK149" s="56"/>
      <c r="CNL149" s="56"/>
      <c r="CNM149" s="56"/>
      <c r="CNN149" s="56"/>
      <c r="CNO149" s="56"/>
      <c r="CNP149" s="56"/>
      <c r="CNQ149" s="56"/>
      <c r="CNR149" s="56"/>
      <c r="CNS149" s="56"/>
      <c r="CNT149" s="56"/>
      <c r="CNU149" s="56"/>
      <c r="CNV149" s="56"/>
      <c r="CNW149" s="56"/>
      <c r="CNX149" s="56"/>
      <c r="CNY149" s="56"/>
      <c r="CNZ149" s="56"/>
      <c r="COA149" s="56"/>
      <c r="COB149" s="56"/>
      <c r="COC149" s="56"/>
      <c r="COD149" s="56"/>
      <c r="COE149" s="56"/>
      <c r="COF149" s="56"/>
      <c r="COG149" s="56"/>
      <c r="COH149" s="56"/>
      <c r="COI149" s="56"/>
      <c r="COJ149" s="56"/>
      <c r="COK149" s="56"/>
      <c r="COL149" s="56"/>
      <c r="COM149" s="56"/>
      <c r="CON149" s="56"/>
      <c r="COO149" s="56"/>
      <c r="COP149" s="56"/>
      <c r="COQ149" s="56"/>
      <c r="COR149" s="56"/>
      <c r="COS149" s="56"/>
      <c r="COT149" s="56"/>
      <c r="COU149" s="56"/>
      <c r="COV149" s="56"/>
      <c r="COW149" s="56"/>
      <c r="COX149" s="56"/>
      <c r="COY149" s="56"/>
      <c r="COZ149" s="56"/>
      <c r="CPA149" s="56"/>
      <c r="CPB149" s="56"/>
      <c r="CPC149" s="56"/>
      <c r="CPD149" s="56"/>
      <c r="CPE149" s="56"/>
      <c r="CPF149" s="56"/>
      <c r="CPG149" s="56"/>
      <c r="CPH149" s="56"/>
      <c r="CPI149" s="56"/>
      <c r="CPJ149" s="56"/>
      <c r="CPK149" s="56"/>
      <c r="CPL149" s="56"/>
      <c r="CPM149" s="56"/>
      <c r="CPN149" s="56"/>
      <c r="CPO149" s="56"/>
      <c r="CPP149" s="56"/>
      <c r="CPQ149" s="56"/>
      <c r="CPR149" s="56"/>
      <c r="CPS149" s="56"/>
      <c r="CPT149" s="56"/>
      <c r="CPU149" s="56"/>
      <c r="CPV149" s="56"/>
      <c r="CPW149" s="56"/>
      <c r="CPX149" s="56"/>
      <c r="CPY149" s="56"/>
      <c r="CPZ149" s="56"/>
      <c r="CQA149" s="56"/>
      <c r="CQB149" s="56"/>
      <c r="CQC149" s="56"/>
      <c r="CQD149" s="56"/>
      <c r="CQE149" s="56"/>
      <c r="CQF149" s="56"/>
      <c r="CQG149" s="56"/>
      <c r="CQH149" s="56"/>
      <c r="CQI149" s="56"/>
      <c r="CQJ149" s="56"/>
      <c r="CQK149" s="56"/>
      <c r="CQL149" s="56"/>
      <c r="CQM149" s="56"/>
      <c r="CQN149" s="56"/>
      <c r="CQO149" s="56"/>
      <c r="CQP149" s="56"/>
      <c r="CQQ149" s="56"/>
      <c r="CQR149" s="56"/>
      <c r="CQS149" s="56"/>
      <c r="CQT149" s="56"/>
      <c r="CQU149" s="56"/>
      <c r="CQV149" s="56"/>
      <c r="CQW149" s="56"/>
      <c r="CQX149" s="56"/>
      <c r="CQY149" s="56"/>
      <c r="CQZ149" s="56"/>
      <c r="CRA149" s="56"/>
      <c r="CRB149" s="56"/>
      <c r="CRC149" s="56"/>
      <c r="CRD149" s="56"/>
      <c r="CRE149" s="56"/>
      <c r="CRF149" s="56"/>
      <c r="CRG149" s="56"/>
      <c r="CRH149" s="56"/>
      <c r="CRI149" s="56"/>
      <c r="CRJ149" s="56"/>
      <c r="CRK149" s="56"/>
      <c r="CRL149" s="56"/>
      <c r="CRM149" s="56"/>
      <c r="CRN149" s="56"/>
      <c r="CRO149" s="56"/>
      <c r="CRP149" s="56"/>
      <c r="CRQ149" s="56"/>
      <c r="CRR149" s="56"/>
      <c r="CRS149" s="56"/>
      <c r="CRT149" s="56"/>
      <c r="CRU149" s="56"/>
      <c r="CRV149" s="56"/>
      <c r="CRW149" s="56"/>
      <c r="CRX149" s="56"/>
      <c r="CRY149" s="56"/>
      <c r="CRZ149" s="56"/>
      <c r="CSA149" s="56"/>
      <c r="CSB149" s="56"/>
      <c r="CSC149" s="56"/>
      <c r="CSD149" s="56"/>
      <c r="CSE149" s="56"/>
      <c r="CSF149" s="56"/>
      <c r="CSG149" s="56"/>
      <c r="CSH149" s="56"/>
      <c r="CSI149" s="56"/>
      <c r="CSJ149" s="56"/>
      <c r="CSK149" s="56"/>
      <c r="CSL149" s="56"/>
      <c r="CSM149" s="56"/>
      <c r="CSN149" s="56"/>
      <c r="CSO149" s="56"/>
      <c r="CSP149" s="56"/>
      <c r="CSQ149" s="56"/>
      <c r="CSR149" s="56"/>
      <c r="CSS149" s="56"/>
      <c r="CST149" s="56"/>
      <c r="CSU149" s="56"/>
      <c r="CSV149" s="56"/>
      <c r="CSW149" s="56"/>
      <c r="CSX149" s="56"/>
      <c r="CSY149" s="56"/>
      <c r="CSZ149" s="56"/>
      <c r="CTA149" s="56"/>
      <c r="CTB149" s="56"/>
      <c r="CTC149" s="56"/>
      <c r="CTD149" s="56"/>
      <c r="CTE149" s="56"/>
      <c r="CTF149" s="56"/>
      <c r="CTG149" s="56"/>
      <c r="CTH149" s="56"/>
      <c r="CTI149" s="56"/>
      <c r="CTJ149" s="56"/>
      <c r="CTK149" s="56"/>
      <c r="CTL149" s="56"/>
      <c r="CTM149" s="56"/>
      <c r="CTN149" s="56"/>
      <c r="CTO149" s="56"/>
      <c r="CTP149" s="56"/>
      <c r="CTQ149" s="56"/>
      <c r="CTR149" s="56"/>
      <c r="CTS149" s="56"/>
      <c r="CTT149" s="56"/>
      <c r="CTU149" s="56"/>
      <c r="CTV149" s="56"/>
      <c r="CTW149" s="56"/>
      <c r="CTX149" s="56"/>
      <c r="CTY149" s="56"/>
      <c r="CTZ149" s="56"/>
      <c r="CUA149" s="56"/>
      <c r="CUB149" s="56"/>
      <c r="CUC149" s="56"/>
      <c r="CUD149" s="56"/>
      <c r="CUE149" s="56"/>
      <c r="CUF149" s="56"/>
      <c r="CUG149" s="56"/>
      <c r="CUH149" s="56"/>
      <c r="CUI149" s="56"/>
      <c r="CUJ149" s="56"/>
      <c r="CUK149" s="56"/>
      <c r="CUL149" s="56"/>
      <c r="CUM149" s="56"/>
      <c r="CUN149" s="56"/>
      <c r="CUO149" s="56"/>
      <c r="CUP149" s="56"/>
      <c r="CUQ149" s="56"/>
      <c r="CUR149" s="56"/>
      <c r="CUS149" s="56"/>
      <c r="CUT149" s="56"/>
      <c r="CUU149" s="56"/>
      <c r="CUV149" s="56"/>
      <c r="CUW149" s="56"/>
      <c r="CUX149" s="56"/>
      <c r="CUY149" s="56"/>
      <c r="CUZ149" s="56"/>
      <c r="CVA149" s="56"/>
      <c r="CVB149" s="56"/>
      <c r="CVC149" s="56"/>
      <c r="CVD149" s="56"/>
      <c r="CVE149" s="56"/>
      <c r="CVF149" s="56"/>
      <c r="CVG149" s="56"/>
      <c r="CVH149" s="56"/>
      <c r="CVI149" s="56"/>
      <c r="CVJ149" s="56"/>
      <c r="CVK149" s="56"/>
      <c r="CVL149" s="56"/>
      <c r="CVM149" s="56"/>
      <c r="CVN149" s="56"/>
      <c r="CVO149" s="56"/>
      <c r="CVP149" s="56"/>
      <c r="CVQ149" s="56"/>
      <c r="CVR149" s="56"/>
      <c r="CVS149" s="56"/>
      <c r="CVT149" s="56"/>
      <c r="CVU149" s="56"/>
      <c r="CVV149" s="56"/>
      <c r="CVW149" s="56"/>
      <c r="CVX149" s="56"/>
      <c r="CVY149" s="56"/>
      <c r="CVZ149" s="56"/>
      <c r="CWA149" s="56"/>
      <c r="CWB149" s="56"/>
      <c r="CWC149" s="56"/>
      <c r="CWD149" s="56"/>
      <c r="CWE149" s="56"/>
      <c r="CWF149" s="56"/>
      <c r="CWG149" s="56"/>
      <c r="CWH149" s="56"/>
      <c r="CWI149" s="56"/>
      <c r="CWJ149" s="56"/>
      <c r="CWK149" s="56"/>
      <c r="CWL149" s="56"/>
      <c r="CWM149" s="56"/>
      <c r="CWN149" s="56"/>
      <c r="CWO149" s="56"/>
      <c r="CWP149" s="56"/>
      <c r="CWQ149" s="56"/>
      <c r="CWR149" s="56"/>
      <c r="CWS149" s="56"/>
      <c r="CWT149" s="56"/>
      <c r="CWU149" s="56"/>
      <c r="CWV149" s="56"/>
      <c r="CWW149" s="56"/>
      <c r="CWX149" s="56"/>
      <c r="CWY149" s="56"/>
      <c r="CWZ149" s="56"/>
      <c r="CXA149" s="56"/>
      <c r="CXB149" s="56"/>
      <c r="CXC149" s="56"/>
      <c r="CXD149" s="56"/>
      <c r="CXE149" s="56"/>
      <c r="CXF149" s="56"/>
      <c r="CXG149" s="56"/>
      <c r="CXH149" s="56"/>
      <c r="CXI149" s="56"/>
      <c r="CXJ149" s="56"/>
      <c r="CXK149" s="56"/>
      <c r="CXL149" s="56"/>
      <c r="CXM149" s="56"/>
      <c r="CXN149" s="56"/>
      <c r="CXO149" s="56"/>
      <c r="CXP149" s="56"/>
      <c r="CXQ149" s="56"/>
      <c r="CXR149" s="56"/>
      <c r="CXS149" s="56"/>
      <c r="CXT149" s="56"/>
      <c r="CXU149" s="56"/>
      <c r="CXV149" s="56"/>
      <c r="CXW149" s="56"/>
      <c r="CXX149" s="56"/>
      <c r="CXY149" s="56"/>
      <c r="CXZ149" s="56"/>
      <c r="CYA149" s="56"/>
      <c r="CYB149" s="56"/>
      <c r="CYC149" s="56"/>
      <c r="CYD149" s="56"/>
      <c r="CYE149" s="56"/>
      <c r="CYF149" s="56"/>
      <c r="CYG149" s="56"/>
      <c r="CYH149" s="56"/>
      <c r="CYI149" s="56"/>
      <c r="CYJ149" s="56"/>
      <c r="CYK149" s="56"/>
      <c r="CYL149" s="56"/>
      <c r="CYM149" s="56"/>
      <c r="CYN149" s="56"/>
      <c r="CYO149" s="56"/>
      <c r="CYP149" s="56"/>
      <c r="CYQ149" s="56"/>
      <c r="CYR149" s="56"/>
      <c r="CYS149" s="56"/>
      <c r="CYT149" s="56"/>
      <c r="CYU149" s="56"/>
      <c r="CYV149" s="56"/>
      <c r="CYW149" s="56"/>
      <c r="CYX149" s="56"/>
      <c r="CYY149" s="56"/>
      <c r="CYZ149" s="56"/>
      <c r="CZA149" s="56"/>
      <c r="CZB149" s="56"/>
      <c r="CZC149" s="56"/>
      <c r="CZD149" s="56"/>
      <c r="CZE149" s="56"/>
      <c r="CZF149" s="56"/>
      <c r="CZG149" s="56"/>
      <c r="CZH149" s="56"/>
      <c r="CZI149" s="56"/>
      <c r="CZJ149" s="56"/>
      <c r="CZK149" s="56"/>
      <c r="CZL149" s="56"/>
      <c r="CZM149" s="56"/>
      <c r="CZN149" s="56"/>
      <c r="CZO149" s="56"/>
      <c r="CZP149" s="56"/>
      <c r="CZQ149" s="56"/>
      <c r="CZR149" s="56"/>
      <c r="CZS149" s="56"/>
      <c r="CZT149" s="56"/>
      <c r="CZU149" s="56"/>
      <c r="CZV149" s="56"/>
      <c r="CZW149" s="56"/>
      <c r="CZX149" s="56"/>
      <c r="CZY149" s="56"/>
      <c r="CZZ149" s="56"/>
      <c r="DAA149" s="56"/>
      <c r="DAB149" s="56"/>
      <c r="DAC149" s="56"/>
      <c r="DAD149" s="56"/>
      <c r="DAE149" s="56"/>
      <c r="DAF149" s="56"/>
      <c r="DAG149" s="56"/>
      <c r="DAH149" s="56"/>
      <c r="DAI149" s="56"/>
      <c r="DAJ149" s="56"/>
      <c r="DAK149" s="56"/>
      <c r="DAL149" s="56"/>
      <c r="DAM149" s="56"/>
      <c r="DAN149" s="56"/>
      <c r="DAO149" s="56"/>
      <c r="DAP149" s="56"/>
      <c r="DAQ149" s="56"/>
      <c r="DAR149" s="56"/>
      <c r="DAS149" s="56"/>
      <c r="DAT149" s="56"/>
      <c r="DAU149" s="56"/>
      <c r="DAV149" s="56"/>
      <c r="DAW149" s="56"/>
      <c r="DAX149" s="56"/>
      <c r="DAY149" s="56"/>
      <c r="DAZ149" s="56"/>
      <c r="DBA149" s="56"/>
      <c r="DBB149" s="56"/>
      <c r="DBC149" s="56"/>
      <c r="DBD149" s="56"/>
      <c r="DBE149" s="56"/>
      <c r="DBF149" s="56"/>
      <c r="DBG149" s="56"/>
      <c r="DBH149" s="56"/>
      <c r="DBI149" s="56"/>
      <c r="DBJ149" s="56"/>
      <c r="DBK149" s="56"/>
      <c r="DBL149" s="56"/>
      <c r="DBM149" s="56"/>
      <c r="DBN149" s="56"/>
      <c r="DBO149" s="56"/>
      <c r="DBP149" s="56"/>
      <c r="DBQ149" s="56"/>
      <c r="DBR149" s="56"/>
      <c r="DBS149" s="56"/>
      <c r="DBT149" s="56"/>
      <c r="DBU149" s="56"/>
      <c r="DBV149" s="56"/>
      <c r="DBW149" s="56"/>
      <c r="DBX149" s="56"/>
      <c r="DBY149" s="56"/>
      <c r="DBZ149" s="56"/>
      <c r="DCA149" s="56"/>
      <c r="DCB149" s="56"/>
      <c r="DCC149" s="56"/>
      <c r="DCD149" s="56"/>
      <c r="DCE149" s="56"/>
      <c r="DCF149" s="56"/>
      <c r="DCG149" s="56"/>
      <c r="DCH149" s="56"/>
      <c r="DCI149" s="56"/>
      <c r="DCJ149" s="56"/>
      <c r="DCK149" s="56"/>
      <c r="DCL149" s="56"/>
      <c r="DCM149" s="56"/>
      <c r="DCN149" s="56"/>
      <c r="DCO149" s="56"/>
      <c r="DCP149" s="56"/>
      <c r="DCQ149" s="56"/>
      <c r="DCR149" s="56"/>
      <c r="DCS149" s="56"/>
      <c r="DCT149" s="56"/>
      <c r="DCU149" s="56"/>
      <c r="DCV149" s="56"/>
      <c r="DCW149" s="56"/>
      <c r="DCX149" s="56"/>
      <c r="DCY149" s="56"/>
      <c r="DCZ149" s="56"/>
      <c r="DDA149" s="56"/>
      <c r="DDB149" s="56"/>
      <c r="DDC149" s="56"/>
      <c r="DDD149" s="56"/>
      <c r="DDE149" s="56"/>
      <c r="DDF149" s="56"/>
      <c r="DDG149" s="56"/>
      <c r="DDH149" s="56"/>
      <c r="DDI149" s="56"/>
      <c r="DDJ149" s="56"/>
      <c r="DDK149" s="56"/>
      <c r="DDL149" s="56"/>
      <c r="DDM149" s="56"/>
      <c r="DDN149" s="56"/>
      <c r="DDO149" s="56"/>
      <c r="DDP149" s="56"/>
      <c r="DDQ149" s="56"/>
      <c r="DDR149" s="56"/>
      <c r="DDS149" s="56"/>
      <c r="DDT149" s="56"/>
      <c r="DDU149" s="56"/>
      <c r="DDV149" s="56"/>
      <c r="DDW149" s="56"/>
      <c r="DDX149" s="56"/>
      <c r="DDY149" s="56"/>
      <c r="DDZ149" s="56"/>
      <c r="DEA149" s="56"/>
      <c r="DEB149" s="56"/>
      <c r="DEC149" s="56"/>
      <c r="DED149" s="56"/>
      <c r="DEE149" s="56"/>
      <c r="DEF149" s="56"/>
      <c r="DEG149" s="56"/>
      <c r="DEH149" s="56"/>
      <c r="DEI149" s="56"/>
      <c r="DEJ149" s="56"/>
      <c r="DEK149" s="56"/>
      <c r="DEL149" s="56"/>
      <c r="DEM149" s="56"/>
      <c r="DEN149" s="56"/>
      <c r="DEO149" s="56"/>
      <c r="DEP149" s="56"/>
      <c r="DEQ149" s="56"/>
      <c r="DER149" s="56"/>
      <c r="DES149" s="56"/>
      <c r="DET149" s="56"/>
      <c r="DEU149" s="56"/>
      <c r="DEV149" s="56"/>
      <c r="DEW149" s="56"/>
      <c r="DEX149" s="56"/>
      <c r="DEY149" s="56"/>
      <c r="DEZ149" s="56"/>
      <c r="DFA149" s="56"/>
      <c r="DFB149" s="56"/>
      <c r="DFC149" s="56"/>
      <c r="DFD149" s="56"/>
      <c r="DFE149" s="56"/>
      <c r="DFF149" s="56"/>
      <c r="DFG149" s="56"/>
      <c r="DFH149" s="56"/>
      <c r="DFI149" s="56"/>
      <c r="DFJ149" s="56"/>
      <c r="DFK149" s="56"/>
      <c r="DFL149" s="56"/>
      <c r="DFM149" s="56"/>
      <c r="DFN149" s="56"/>
      <c r="DFO149" s="56"/>
      <c r="DFP149" s="56"/>
      <c r="DFQ149" s="56"/>
      <c r="DFR149" s="56"/>
      <c r="DFS149" s="56"/>
      <c r="DFT149" s="56"/>
      <c r="DFU149" s="56"/>
      <c r="DFV149" s="56"/>
      <c r="DFW149" s="56"/>
      <c r="DFX149" s="56"/>
      <c r="DFY149" s="56"/>
      <c r="DFZ149" s="56"/>
      <c r="DGA149" s="56"/>
      <c r="DGB149" s="56"/>
      <c r="DGC149" s="56"/>
      <c r="DGD149" s="56"/>
      <c r="DGE149" s="56"/>
      <c r="DGF149" s="56"/>
      <c r="DGG149" s="56"/>
      <c r="DGH149" s="56"/>
      <c r="DGI149" s="56"/>
      <c r="DGJ149" s="56"/>
      <c r="DGK149" s="56"/>
      <c r="DGL149" s="56"/>
      <c r="DGM149" s="56"/>
      <c r="DGN149" s="56"/>
      <c r="DGO149" s="56"/>
      <c r="DGP149" s="56"/>
      <c r="DGQ149" s="56"/>
      <c r="DGR149" s="56"/>
      <c r="DGS149" s="56"/>
      <c r="DGT149" s="56"/>
      <c r="DGU149" s="56"/>
      <c r="DGV149" s="56"/>
      <c r="DGW149" s="56"/>
      <c r="DGX149" s="56"/>
      <c r="DGY149" s="56"/>
      <c r="DGZ149" s="56"/>
      <c r="DHA149" s="56"/>
      <c r="DHB149" s="56"/>
      <c r="DHC149" s="56"/>
      <c r="DHD149" s="56"/>
      <c r="DHE149" s="56"/>
      <c r="DHF149" s="56"/>
      <c r="DHG149" s="56"/>
      <c r="DHH149" s="56"/>
      <c r="DHI149" s="56"/>
      <c r="DHJ149" s="56"/>
      <c r="DHK149" s="56"/>
      <c r="DHL149" s="56"/>
      <c r="DHM149" s="56"/>
      <c r="DHN149" s="56"/>
      <c r="DHO149" s="56"/>
      <c r="DHP149" s="56"/>
      <c r="DHQ149" s="56"/>
      <c r="DHR149" s="56"/>
      <c r="DHS149" s="56"/>
      <c r="DHT149" s="56"/>
      <c r="DHU149" s="56"/>
      <c r="DHV149" s="56"/>
      <c r="DHW149" s="56"/>
      <c r="DHX149" s="56"/>
      <c r="DHY149" s="56"/>
      <c r="DHZ149" s="56"/>
      <c r="DIA149" s="56"/>
      <c r="DIB149" s="56"/>
      <c r="DIC149" s="56"/>
      <c r="DID149" s="56"/>
      <c r="DIE149" s="56"/>
      <c r="DIF149" s="56"/>
      <c r="DIG149" s="56"/>
      <c r="DIH149" s="56"/>
      <c r="DII149" s="56"/>
      <c r="DIJ149" s="56"/>
      <c r="DIK149" s="56"/>
      <c r="DIL149" s="56"/>
      <c r="DIM149" s="56"/>
      <c r="DIN149" s="56"/>
      <c r="DIO149" s="56"/>
      <c r="DIP149" s="56"/>
      <c r="DIQ149" s="56"/>
      <c r="DIR149" s="56"/>
      <c r="DIS149" s="56"/>
      <c r="DIT149" s="56"/>
      <c r="DIU149" s="56"/>
      <c r="DIV149" s="56"/>
      <c r="DIW149" s="56"/>
      <c r="DIX149" s="56"/>
      <c r="DIY149" s="56"/>
      <c r="DIZ149" s="56"/>
      <c r="DJA149" s="56"/>
      <c r="DJB149" s="56"/>
      <c r="DJC149" s="56"/>
      <c r="DJD149" s="56"/>
      <c r="DJE149" s="56"/>
      <c r="DJF149" s="56"/>
      <c r="DJG149" s="56"/>
      <c r="DJH149" s="56"/>
      <c r="DJI149" s="56"/>
      <c r="DJJ149" s="56"/>
      <c r="DJK149" s="56"/>
      <c r="DJL149" s="56"/>
      <c r="DJM149" s="56"/>
      <c r="DJN149" s="56"/>
      <c r="DJO149" s="56"/>
      <c r="DJP149" s="56"/>
      <c r="DJQ149" s="56"/>
      <c r="DJR149" s="56"/>
      <c r="DJS149" s="56"/>
      <c r="DJT149" s="56"/>
      <c r="DJU149" s="56"/>
      <c r="DJV149" s="56"/>
      <c r="DJW149" s="56"/>
      <c r="DJX149" s="56"/>
      <c r="DJY149" s="56"/>
      <c r="DJZ149" s="56"/>
      <c r="DKA149" s="56"/>
      <c r="DKB149" s="56"/>
      <c r="DKC149" s="56"/>
      <c r="DKD149" s="56"/>
      <c r="DKE149" s="56"/>
      <c r="DKF149" s="56"/>
      <c r="DKG149" s="56"/>
      <c r="DKH149" s="56"/>
      <c r="DKI149" s="56"/>
      <c r="DKJ149" s="56"/>
      <c r="DKK149" s="56"/>
      <c r="DKL149" s="56"/>
      <c r="DKM149" s="56"/>
      <c r="DKN149" s="56"/>
      <c r="DKO149" s="56"/>
      <c r="DKP149" s="56"/>
      <c r="DKQ149" s="56"/>
      <c r="DKR149" s="56"/>
      <c r="DKS149" s="56"/>
      <c r="DKT149" s="56"/>
      <c r="DKU149" s="56"/>
      <c r="DKV149" s="56"/>
      <c r="DKW149" s="56"/>
      <c r="DKX149" s="56"/>
      <c r="DKY149" s="56"/>
      <c r="DKZ149" s="56"/>
      <c r="DLA149" s="56"/>
      <c r="DLB149" s="56"/>
      <c r="DLC149" s="56"/>
      <c r="DLD149" s="56"/>
      <c r="DLE149" s="56"/>
      <c r="DLF149" s="56"/>
      <c r="DLG149" s="56"/>
      <c r="DLH149" s="56"/>
      <c r="DLI149" s="56"/>
      <c r="DLJ149" s="56"/>
      <c r="DLK149" s="56"/>
      <c r="DLL149" s="56"/>
      <c r="DLM149" s="56"/>
      <c r="DLN149" s="56"/>
      <c r="DLO149" s="56"/>
      <c r="DLP149" s="56"/>
      <c r="DLQ149" s="56"/>
      <c r="DLR149" s="56"/>
      <c r="DLS149" s="56"/>
      <c r="DLT149" s="56"/>
      <c r="DLU149" s="56"/>
      <c r="DLV149" s="56"/>
      <c r="DLW149" s="56"/>
      <c r="DLX149" s="56"/>
      <c r="DLY149" s="56"/>
      <c r="DLZ149" s="56"/>
      <c r="DMA149" s="56"/>
      <c r="DMB149" s="56"/>
      <c r="DMC149" s="56"/>
      <c r="DMD149" s="56"/>
      <c r="DME149" s="56"/>
      <c r="DMF149" s="56"/>
      <c r="DMG149" s="56"/>
      <c r="DMH149" s="56"/>
      <c r="DMI149" s="56"/>
      <c r="DMJ149" s="56"/>
      <c r="DMK149" s="56"/>
      <c r="DML149" s="56"/>
      <c r="DMM149" s="56"/>
      <c r="DMN149" s="56"/>
      <c r="DMO149" s="56"/>
      <c r="DMP149" s="56"/>
      <c r="DMQ149" s="56"/>
      <c r="DMR149" s="56"/>
      <c r="DMS149" s="56"/>
      <c r="DMT149" s="56"/>
      <c r="DMU149" s="56"/>
      <c r="DMV149" s="56"/>
      <c r="DMW149" s="56"/>
      <c r="DMX149" s="56"/>
      <c r="DMY149" s="56"/>
      <c r="DMZ149" s="56"/>
      <c r="DNA149" s="56"/>
      <c r="DNB149" s="56"/>
      <c r="DNC149" s="56"/>
      <c r="DND149" s="56"/>
      <c r="DNE149" s="56"/>
      <c r="DNF149" s="56"/>
      <c r="DNG149" s="56"/>
      <c r="DNH149" s="56"/>
      <c r="DNI149" s="56"/>
      <c r="DNJ149" s="56"/>
      <c r="DNK149" s="56"/>
      <c r="DNL149" s="56"/>
      <c r="DNM149" s="56"/>
      <c r="DNN149" s="56"/>
      <c r="DNO149" s="56"/>
      <c r="DNP149" s="56"/>
      <c r="DNQ149" s="56"/>
      <c r="DNR149" s="56"/>
      <c r="DNS149" s="56"/>
      <c r="DNT149" s="56"/>
      <c r="DNU149" s="56"/>
      <c r="DNV149" s="56"/>
      <c r="DNW149" s="56"/>
      <c r="DNX149" s="56"/>
      <c r="DNY149" s="56"/>
      <c r="DNZ149" s="56"/>
      <c r="DOA149" s="56"/>
      <c r="DOB149" s="56"/>
      <c r="DOC149" s="56"/>
      <c r="DOD149" s="56"/>
      <c r="DOE149" s="56"/>
      <c r="DOF149" s="56"/>
      <c r="DOG149" s="56"/>
      <c r="DOH149" s="56"/>
      <c r="DOI149" s="56"/>
      <c r="DOJ149" s="56"/>
      <c r="DOK149" s="56"/>
      <c r="DOL149" s="56"/>
      <c r="DOM149" s="56"/>
      <c r="DON149" s="56"/>
      <c r="DOO149" s="56"/>
      <c r="DOP149" s="56"/>
      <c r="DOQ149" s="56"/>
      <c r="DOR149" s="56"/>
      <c r="DOS149" s="56"/>
      <c r="DOT149" s="56"/>
      <c r="DOU149" s="56"/>
      <c r="DOV149" s="56"/>
      <c r="DOW149" s="56"/>
      <c r="DOX149" s="56"/>
      <c r="DOY149" s="56"/>
      <c r="DOZ149" s="56"/>
      <c r="DPA149" s="56"/>
      <c r="DPB149" s="56"/>
      <c r="DPC149" s="56"/>
      <c r="DPD149" s="56"/>
      <c r="DPE149" s="56"/>
      <c r="DPF149" s="56"/>
      <c r="DPG149" s="56"/>
      <c r="DPH149" s="56"/>
      <c r="DPI149" s="56"/>
      <c r="DPJ149" s="56"/>
      <c r="DPK149" s="56"/>
      <c r="DPL149" s="56"/>
      <c r="DPM149" s="56"/>
      <c r="DPN149" s="56"/>
      <c r="DPO149" s="56"/>
      <c r="DPP149" s="56"/>
      <c r="DPQ149" s="56"/>
      <c r="DPR149" s="56"/>
      <c r="DPS149" s="56"/>
      <c r="DPT149" s="56"/>
      <c r="DPU149" s="56"/>
      <c r="DPV149" s="56"/>
      <c r="DPW149" s="56"/>
      <c r="DPX149" s="56"/>
      <c r="DPY149" s="56"/>
      <c r="DPZ149" s="56"/>
      <c r="DQA149" s="56"/>
      <c r="DQB149" s="56"/>
      <c r="DQC149" s="56"/>
      <c r="DQD149" s="56"/>
      <c r="DQE149" s="56"/>
      <c r="DQF149" s="56"/>
      <c r="DQG149" s="56"/>
      <c r="DQH149" s="56"/>
      <c r="DQI149" s="56"/>
      <c r="DQJ149" s="56"/>
      <c r="DQK149" s="56"/>
      <c r="DQL149" s="56"/>
      <c r="DQM149" s="56"/>
      <c r="DQN149" s="56"/>
      <c r="DQO149" s="56"/>
      <c r="DQP149" s="56"/>
      <c r="DQQ149" s="56"/>
      <c r="DQR149" s="56"/>
      <c r="DQS149" s="56"/>
      <c r="DQT149" s="56"/>
      <c r="DQU149" s="56"/>
      <c r="DQV149" s="56"/>
      <c r="DQW149" s="56"/>
      <c r="DQX149" s="56"/>
      <c r="DQY149" s="56"/>
      <c r="DQZ149" s="56"/>
      <c r="DRA149" s="56"/>
      <c r="DRB149" s="56"/>
      <c r="DRC149" s="56"/>
      <c r="DRD149" s="56"/>
      <c r="DRE149" s="56"/>
      <c r="DRF149" s="56"/>
      <c r="DRG149" s="56"/>
      <c r="DRH149" s="56"/>
      <c r="DRI149" s="56"/>
      <c r="DRJ149" s="56"/>
      <c r="DRK149" s="56"/>
      <c r="DRL149" s="56"/>
      <c r="DRM149" s="56"/>
      <c r="DRN149" s="56"/>
      <c r="DRO149" s="56"/>
      <c r="DRP149" s="56"/>
      <c r="DRQ149" s="56"/>
      <c r="DRR149" s="56"/>
      <c r="DRS149" s="56"/>
      <c r="DRT149" s="56"/>
      <c r="DRU149" s="56"/>
      <c r="DRV149" s="56"/>
      <c r="DRW149" s="56"/>
      <c r="DRX149" s="56"/>
      <c r="DRY149" s="56"/>
      <c r="DRZ149" s="56"/>
      <c r="DSA149" s="56"/>
      <c r="DSB149" s="56"/>
      <c r="DSC149" s="56"/>
      <c r="DSD149" s="56"/>
      <c r="DSE149" s="56"/>
      <c r="DSF149" s="56"/>
      <c r="DSG149" s="56"/>
      <c r="DSH149" s="56"/>
      <c r="DSI149" s="56"/>
      <c r="DSJ149" s="56"/>
      <c r="DSK149" s="56"/>
      <c r="DSL149" s="56"/>
      <c r="DSM149" s="56"/>
      <c r="DSN149" s="56"/>
      <c r="DSO149" s="56"/>
      <c r="DSP149" s="56"/>
      <c r="DSQ149" s="56"/>
      <c r="DSR149" s="56"/>
      <c r="DSS149" s="56"/>
      <c r="DST149" s="56"/>
      <c r="DSU149" s="56"/>
      <c r="DSV149" s="56"/>
      <c r="DSW149" s="56"/>
      <c r="DSX149" s="56"/>
      <c r="DSY149" s="56"/>
      <c r="DSZ149" s="56"/>
      <c r="DTA149" s="56"/>
      <c r="DTB149" s="56"/>
      <c r="DTC149" s="56"/>
      <c r="DTD149" s="56"/>
      <c r="DTE149" s="56"/>
      <c r="DTF149" s="56"/>
      <c r="DTG149" s="56"/>
      <c r="DTH149" s="56"/>
      <c r="DTI149" s="56"/>
      <c r="DTJ149" s="56"/>
      <c r="DTK149" s="56"/>
      <c r="DTL149" s="56"/>
      <c r="DTM149" s="56"/>
      <c r="DTN149" s="56"/>
      <c r="DTO149" s="56"/>
      <c r="DTP149" s="56"/>
      <c r="DTQ149" s="56"/>
      <c r="DTR149" s="56"/>
      <c r="DTS149" s="56"/>
      <c r="DTT149" s="56"/>
      <c r="DTU149" s="56"/>
      <c r="DTV149" s="56"/>
      <c r="DTW149" s="56"/>
      <c r="DTX149" s="56"/>
      <c r="DTY149" s="56"/>
      <c r="DTZ149" s="56"/>
      <c r="DUA149" s="56"/>
      <c r="DUB149" s="56"/>
      <c r="DUC149" s="56"/>
      <c r="DUD149" s="56"/>
      <c r="DUE149" s="56"/>
      <c r="DUF149" s="56"/>
      <c r="DUG149" s="56"/>
      <c r="DUH149" s="56"/>
      <c r="DUI149" s="56"/>
      <c r="DUJ149" s="56"/>
      <c r="DUK149" s="56"/>
      <c r="DUL149" s="56"/>
      <c r="DUM149" s="56"/>
      <c r="DUN149" s="56"/>
      <c r="DUO149" s="56"/>
      <c r="DUP149" s="56"/>
      <c r="DUQ149" s="56"/>
      <c r="DUR149" s="56"/>
      <c r="DUS149" s="56"/>
      <c r="DUT149" s="56"/>
      <c r="DUU149" s="56"/>
      <c r="DUV149" s="56"/>
      <c r="DUW149" s="56"/>
      <c r="DUX149" s="56"/>
      <c r="DUY149" s="56"/>
      <c r="DUZ149" s="56"/>
      <c r="DVA149" s="56"/>
      <c r="DVB149" s="56"/>
      <c r="DVC149" s="56"/>
      <c r="DVD149" s="56"/>
      <c r="DVE149" s="56"/>
      <c r="DVF149" s="56"/>
      <c r="DVG149" s="56"/>
      <c r="DVH149" s="56"/>
      <c r="DVI149" s="56"/>
      <c r="DVJ149" s="56"/>
      <c r="DVK149" s="56"/>
      <c r="DVL149" s="56"/>
      <c r="DVM149" s="56"/>
      <c r="DVN149" s="56"/>
      <c r="DVO149" s="56"/>
      <c r="DVP149" s="56"/>
      <c r="DVQ149" s="56"/>
      <c r="DVR149" s="56"/>
      <c r="DVS149" s="56"/>
      <c r="DVT149" s="56"/>
      <c r="DVU149" s="56"/>
      <c r="DVV149" s="56"/>
      <c r="DVW149" s="56"/>
      <c r="DVX149" s="56"/>
      <c r="DVY149" s="56"/>
      <c r="DVZ149" s="56"/>
      <c r="DWA149" s="56"/>
      <c r="DWB149" s="56"/>
      <c r="DWC149" s="56"/>
      <c r="DWD149" s="56"/>
      <c r="DWE149" s="56"/>
      <c r="DWF149" s="56"/>
      <c r="DWG149" s="56"/>
      <c r="DWH149" s="56"/>
      <c r="DWI149" s="56"/>
      <c r="DWJ149" s="56"/>
      <c r="DWK149" s="56"/>
      <c r="DWL149" s="56"/>
      <c r="DWM149" s="56"/>
      <c r="DWN149" s="56"/>
      <c r="DWO149" s="56"/>
      <c r="DWP149" s="56"/>
      <c r="DWQ149" s="56"/>
      <c r="DWR149" s="56"/>
      <c r="DWS149" s="56"/>
      <c r="DWT149" s="56"/>
      <c r="DWU149" s="56"/>
      <c r="DWV149" s="56"/>
      <c r="DWW149" s="56"/>
      <c r="DWX149" s="56"/>
      <c r="DWY149" s="56"/>
      <c r="DWZ149" s="56"/>
      <c r="DXA149" s="56"/>
      <c r="DXB149" s="56"/>
      <c r="DXC149" s="56"/>
      <c r="DXD149" s="56"/>
      <c r="DXE149" s="56"/>
      <c r="DXF149" s="56"/>
      <c r="DXG149" s="56"/>
      <c r="DXH149" s="56"/>
      <c r="DXI149" s="56"/>
      <c r="DXJ149" s="56"/>
      <c r="DXK149" s="56"/>
      <c r="DXL149" s="56"/>
      <c r="DXM149" s="56"/>
      <c r="DXN149" s="56"/>
      <c r="DXO149" s="56"/>
      <c r="DXP149" s="56"/>
      <c r="DXQ149" s="56"/>
      <c r="DXR149" s="56"/>
      <c r="DXS149" s="56"/>
      <c r="DXT149" s="56"/>
      <c r="DXU149" s="56"/>
      <c r="DXV149" s="56"/>
      <c r="DXW149" s="56"/>
      <c r="DXX149" s="56"/>
      <c r="DXY149" s="56"/>
      <c r="DXZ149" s="56"/>
      <c r="DYA149" s="56"/>
      <c r="DYB149" s="56"/>
      <c r="DYC149" s="56"/>
      <c r="DYD149" s="56"/>
      <c r="DYE149" s="56"/>
      <c r="DYF149" s="56"/>
      <c r="DYG149" s="56"/>
      <c r="DYH149" s="56"/>
      <c r="DYI149" s="56"/>
      <c r="DYJ149" s="56"/>
      <c r="DYK149" s="56"/>
      <c r="DYL149" s="56"/>
      <c r="DYM149" s="56"/>
      <c r="DYN149" s="56"/>
      <c r="DYO149" s="56"/>
      <c r="DYP149" s="56"/>
      <c r="DYQ149" s="56"/>
      <c r="DYR149" s="56"/>
      <c r="DYS149" s="56"/>
      <c r="DYT149" s="56"/>
      <c r="DYU149" s="56"/>
      <c r="DYV149" s="56"/>
      <c r="DYW149" s="56"/>
      <c r="DYX149" s="56"/>
      <c r="DYY149" s="56"/>
      <c r="DYZ149" s="56"/>
      <c r="DZA149" s="56"/>
      <c r="DZB149" s="56"/>
      <c r="DZC149" s="56"/>
      <c r="DZD149" s="56"/>
      <c r="DZE149" s="56"/>
      <c r="DZF149" s="56"/>
      <c r="DZG149" s="56"/>
      <c r="DZH149" s="56"/>
      <c r="DZI149" s="56"/>
      <c r="DZJ149" s="56"/>
      <c r="DZK149" s="56"/>
      <c r="DZL149" s="56"/>
      <c r="DZM149" s="56"/>
      <c r="DZN149" s="56"/>
      <c r="DZO149" s="56"/>
      <c r="DZP149" s="56"/>
      <c r="DZQ149" s="56"/>
      <c r="DZR149" s="56"/>
      <c r="DZS149" s="56"/>
      <c r="DZT149" s="56"/>
      <c r="DZU149" s="56"/>
      <c r="DZV149" s="56"/>
      <c r="DZW149" s="56"/>
      <c r="DZX149" s="56"/>
      <c r="DZY149" s="56"/>
      <c r="DZZ149" s="56"/>
      <c r="EAA149" s="56"/>
      <c r="EAB149" s="56"/>
      <c r="EAC149" s="56"/>
      <c r="EAD149" s="56"/>
      <c r="EAE149" s="56"/>
      <c r="EAF149" s="56"/>
      <c r="EAG149" s="56"/>
      <c r="EAH149" s="56"/>
      <c r="EAI149" s="56"/>
      <c r="EAJ149" s="56"/>
      <c r="EAK149" s="56"/>
      <c r="EAL149" s="56"/>
      <c r="EAM149" s="56"/>
      <c r="EAN149" s="56"/>
      <c r="EAO149" s="56"/>
      <c r="EAP149" s="56"/>
      <c r="EAQ149" s="56"/>
      <c r="EAR149" s="56"/>
      <c r="EAS149" s="56"/>
      <c r="EAT149" s="56"/>
      <c r="EAU149" s="56"/>
      <c r="EAV149" s="56"/>
      <c r="EAW149" s="56"/>
      <c r="EAX149" s="56"/>
      <c r="EAY149" s="56"/>
      <c r="EAZ149" s="56"/>
      <c r="EBA149" s="56"/>
      <c r="EBB149" s="56"/>
      <c r="EBC149" s="56"/>
      <c r="EBD149" s="56"/>
      <c r="EBE149" s="56"/>
      <c r="EBF149" s="56"/>
      <c r="EBG149" s="56"/>
      <c r="EBH149" s="56"/>
      <c r="EBI149" s="56"/>
      <c r="EBJ149" s="56"/>
      <c r="EBK149" s="56"/>
      <c r="EBL149" s="56"/>
      <c r="EBM149" s="56"/>
      <c r="EBN149" s="56"/>
      <c r="EBO149" s="56"/>
      <c r="EBP149" s="56"/>
      <c r="EBQ149" s="56"/>
      <c r="EBR149" s="56"/>
      <c r="EBS149" s="56"/>
      <c r="EBT149" s="56"/>
      <c r="EBU149" s="56"/>
      <c r="EBV149" s="56"/>
      <c r="EBW149" s="56"/>
      <c r="EBX149" s="56"/>
      <c r="EBY149" s="56"/>
      <c r="EBZ149" s="56"/>
      <c r="ECA149" s="56"/>
      <c r="ECB149" s="56"/>
      <c r="ECC149" s="56"/>
      <c r="ECD149" s="56"/>
      <c r="ECE149" s="56"/>
      <c r="ECF149" s="56"/>
      <c r="ECG149" s="56"/>
      <c r="ECH149" s="56"/>
      <c r="ECI149" s="56"/>
      <c r="ECJ149" s="56"/>
      <c r="ECK149" s="56"/>
      <c r="ECL149" s="56"/>
      <c r="ECM149" s="56"/>
      <c r="ECN149" s="56"/>
      <c r="ECO149" s="56"/>
      <c r="ECP149" s="56"/>
      <c r="ECQ149" s="56"/>
      <c r="ECR149" s="56"/>
      <c r="ECS149" s="56"/>
      <c r="ECT149" s="56"/>
      <c r="ECU149" s="56"/>
      <c r="ECV149" s="56"/>
      <c r="ECW149" s="56"/>
      <c r="ECX149" s="56"/>
      <c r="ECY149" s="56"/>
      <c r="ECZ149" s="56"/>
      <c r="EDA149" s="56"/>
      <c r="EDB149" s="56"/>
      <c r="EDC149" s="56"/>
      <c r="EDD149" s="56"/>
      <c r="EDE149" s="56"/>
      <c r="EDF149" s="56"/>
      <c r="EDG149" s="56"/>
      <c r="EDH149" s="56"/>
      <c r="EDI149" s="56"/>
      <c r="EDJ149" s="56"/>
      <c r="EDK149" s="56"/>
      <c r="EDL149" s="56"/>
      <c r="EDM149" s="56"/>
      <c r="EDN149" s="56"/>
      <c r="EDO149" s="56"/>
      <c r="EDP149" s="56"/>
      <c r="EDQ149" s="56"/>
      <c r="EDR149" s="56"/>
      <c r="EDS149" s="56"/>
      <c r="EDT149" s="56"/>
      <c r="EDU149" s="56"/>
      <c r="EDV149" s="56"/>
      <c r="EDW149" s="56"/>
      <c r="EDX149" s="56"/>
      <c r="EDY149" s="56"/>
      <c r="EDZ149" s="56"/>
      <c r="EEA149" s="56"/>
      <c r="EEB149" s="56"/>
      <c r="EEC149" s="56"/>
      <c r="EED149" s="56"/>
      <c r="EEE149" s="56"/>
      <c r="EEF149" s="56"/>
      <c r="EEG149" s="56"/>
      <c r="EEH149" s="56"/>
      <c r="EEI149" s="56"/>
      <c r="EEJ149" s="56"/>
      <c r="EEK149" s="56"/>
      <c r="EEL149" s="56"/>
      <c r="EEM149" s="56"/>
      <c r="EEN149" s="56"/>
      <c r="EEO149" s="56"/>
      <c r="EEP149" s="56"/>
      <c r="EEQ149" s="56"/>
      <c r="EER149" s="56"/>
      <c r="EES149" s="56"/>
      <c r="EET149" s="56"/>
      <c r="EEU149" s="56"/>
      <c r="EEV149" s="56"/>
      <c r="EEW149" s="56"/>
      <c r="EEX149" s="56"/>
      <c r="EEY149" s="56"/>
      <c r="EEZ149" s="56"/>
      <c r="EFA149" s="56"/>
      <c r="EFB149" s="56"/>
      <c r="EFC149" s="56"/>
      <c r="EFD149" s="56"/>
      <c r="EFE149" s="56"/>
      <c r="EFF149" s="56"/>
      <c r="EFG149" s="56"/>
      <c r="EFH149" s="56"/>
      <c r="EFI149" s="56"/>
      <c r="EFJ149" s="56"/>
      <c r="EFK149" s="56"/>
      <c r="EFL149" s="56"/>
      <c r="EFM149" s="56"/>
      <c r="EFN149" s="56"/>
      <c r="EFO149" s="56"/>
      <c r="EFP149" s="56"/>
      <c r="EFQ149" s="56"/>
      <c r="EFR149" s="56"/>
      <c r="EFS149" s="56"/>
      <c r="EFT149" s="56"/>
      <c r="EFU149" s="56"/>
      <c r="EFV149" s="56"/>
      <c r="EFW149" s="56"/>
      <c r="EFX149" s="56"/>
      <c r="EFY149" s="56"/>
      <c r="EFZ149" s="56"/>
      <c r="EGA149" s="56"/>
      <c r="EGB149" s="56"/>
      <c r="EGC149" s="56"/>
      <c r="EGD149" s="56"/>
      <c r="EGE149" s="56"/>
      <c r="EGF149" s="56"/>
      <c r="EGG149" s="56"/>
      <c r="EGH149" s="56"/>
      <c r="EGI149" s="56"/>
      <c r="EGJ149" s="56"/>
      <c r="EGK149" s="56"/>
      <c r="EGL149" s="56"/>
      <c r="EGM149" s="56"/>
      <c r="EGN149" s="56"/>
      <c r="EGO149" s="56"/>
      <c r="EGP149" s="56"/>
      <c r="EGQ149" s="56"/>
      <c r="EGR149" s="56"/>
      <c r="EGS149" s="56"/>
      <c r="EGT149" s="56"/>
      <c r="EGU149" s="56"/>
      <c r="EGV149" s="56"/>
      <c r="EGW149" s="56"/>
      <c r="EGX149" s="56"/>
      <c r="EGY149" s="56"/>
      <c r="EGZ149" s="56"/>
      <c r="EHA149" s="56"/>
      <c r="EHB149" s="56"/>
      <c r="EHC149" s="56"/>
      <c r="EHD149" s="56"/>
      <c r="EHE149" s="56"/>
      <c r="EHF149" s="56"/>
      <c r="EHG149" s="56"/>
      <c r="EHH149" s="56"/>
      <c r="EHI149" s="56"/>
      <c r="EHJ149" s="56"/>
      <c r="EHK149" s="56"/>
      <c r="EHL149" s="56"/>
      <c r="EHM149" s="56"/>
      <c r="EHN149" s="56"/>
      <c r="EHO149" s="56"/>
      <c r="EHP149" s="56"/>
      <c r="EHQ149" s="56"/>
      <c r="EHR149" s="56"/>
      <c r="EHS149" s="56"/>
      <c r="EHT149" s="56"/>
      <c r="EHU149" s="56"/>
      <c r="EHV149" s="56"/>
      <c r="EHW149" s="56"/>
      <c r="EHX149" s="56"/>
      <c r="EHY149" s="56"/>
      <c r="EHZ149" s="56"/>
      <c r="EIA149" s="56"/>
      <c r="EIB149" s="56"/>
      <c r="EIC149" s="56"/>
      <c r="EID149" s="56"/>
      <c r="EIE149" s="56"/>
      <c r="EIF149" s="56"/>
      <c r="EIG149" s="56"/>
      <c r="EIH149" s="56"/>
      <c r="EII149" s="56"/>
      <c r="EIJ149" s="56"/>
      <c r="EIK149" s="56"/>
      <c r="EIL149" s="56"/>
      <c r="EIM149" s="56"/>
      <c r="EIN149" s="56"/>
      <c r="EIO149" s="56"/>
      <c r="EIP149" s="56"/>
      <c r="EIQ149" s="56"/>
      <c r="EIR149" s="56"/>
      <c r="EIS149" s="56"/>
      <c r="EIT149" s="56"/>
      <c r="EIU149" s="56"/>
      <c r="EIV149" s="56"/>
      <c r="EIW149" s="56"/>
      <c r="EIX149" s="56"/>
      <c r="EIY149" s="56"/>
      <c r="EIZ149" s="56"/>
      <c r="EJA149" s="56"/>
      <c r="EJB149" s="56"/>
      <c r="EJC149" s="56"/>
      <c r="EJD149" s="56"/>
      <c r="EJE149" s="56"/>
      <c r="EJF149" s="56"/>
      <c r="EJG149" s="56"/>
      <c r="EJH149" s="56"/>
      <c r="EJI149" s="56"/>
      <c r="EJJ149" s="56"/>
      <c r="EJK149" s="56"/>
      <c r="EJL149" s="56"/>
      <c r="EJM149" s="56"/>
      <c r="EJN149" s="56"/>
      <c r="EJO149" s="56"/>
      <c r="EJP149" s="56"/>
      <c r="EJQ149" s="56"/>
      <c r="EJR149" s="56"/>
      <c r="EJS149" s="56"/>
      <c r="EJT149" s="56"/>
      <c r="EJU149" s="56"/>
      <c r="EJV149" s="56"/>
      <c r="EJW149" s="56"/>
      <c r="EJX149" s="56"/>
      <c r="EJY149" s="56"/>
      <c r="EJZ149" s="56"/>
      <c r="EKA149" s="56"/>
      <c r="EKB149" s="56"/>
      <c r="EKC149" s="56"/>
      <c r="EKD149" s="56"/>
      <c r="EKE149" s="56"/>
      <c r="EKF149" s="56"/>
      <c r="EKG149" s="56"/>
      <c r="EKH149" s="56"/>
      <c r="EKI149" s="56"/>
      <c r="EKJ149" s="56"/>
      <c r="EKK149" s="56"/>
      <c r="EKL149" s="56"/>
      <c r="EKM149" s="56"/>
      <c r="EKN149" s="56"/>
      <c r="EKO149" s="56"/>
      <c r="EKP149" s="56"/>
      <c r="EKQ149" s="56"/>
      <c r="EKR149" s="56"/>
      <c r="EKS149" s="56"/>
      <c r="EKT149" s="56"/>
      <c r="EKU149" s="56"/>
      <c r="EKV149" s="56"/>
      <c r="EKW149" s="56"/>
      <c r="EKX149" s="56"/>
      <c r="EKY149" s="56"/>
      <c r="EKZ149" s="56"/>
      <c r="ELA149" s="56"/>
      <c r="ELB149" s="56"/>
      <c r="ELC149" s="56"/>
      <c r="ELD149" s="56"/>
      <c r="ELE149" s="56"/>
      <c r="ELF149" s="56"/>
      <c r="ELG149" s="56"/>
      <c r="ELH149" s="56"/>
      <c r="ELI149" s="56"/>
      <c r="ELJ149" s="56"/>
      <c r="ELK149" s="56"/>
      <c r="ELL149" s="56"/>
      <c r="ELM149" s="56"/>
      <c r="ELN149" s="56"/>
      <c r="ELO149" s="56"/>
      <c r="ELP149" s="56"/>
      <c r="ELQ149" s="56"/>
      <c r="ELR149" s="56"/>
      <c r="ELS149" s="56"/>
      <c r="ELT149" s="56"/>
      <c r="ELU149" s="56"/>
      <c r="ELV149" s="56"/>
      <c r="ELW149" s="56"/>
      <c r="ELX149" s="56"/>
      <c r="ELY149" s="56"/>
      <c r="ELZ149" s="56"/>
      <c r="EMA149" s="56"/>
      <c r="EMB149" s="56"/>
      <c r="EMC149" s="56"/>
      <c r="EMD149" s="56"/>
      <c r="EME149" s="56"/>
      <c r="EMF149" s="56"/>
      <c r="EMG149" s="56"/>
      <c r="EMH149" s="56"/>
      <c r="EMI149" s="56"/>
      <c r="EMJ149" s="56"/>
      <c r="EMK149" s="56"/>
      <c r="EML149" s="56"/>
      <c r="EMM149" s="56"/>
      <c r="EMN149" s="56"/>
      <c r="EMO149" s="56"/>
      <c r="EMP149" s="56"/>
      <c r="EMQ149" s="56"/>
      <c r="EMR149" s="56"/>
      <c r="EMS149" s="56"/>
      <c r="EMT149" s="56"/>
      <c r="EMU149" s="56"/>
      <c r="EMV149" s="56"/>
      <c r="EMW149" s="56"/>
      <c r="EMX149" s="56"/>
      <c r="EMY149" s="56"/>
      <c r="EMZ149" s="56"/>
      <c r="ENA149" s="56"/>
      <c r="ENB149" s="56"/>
      <c r="ENC149" s="56"/>
      <c r="END149" s="56"/>
      <c r="ENE149" s="56"/>
      <c r="ENF149" s="56"/>
      <c r="ENG149" s="56"/>
      <c r="ENH149" s="56"/>
      <c r="ENI149" s="56"/>
      <c r="ENJ149" s="56"/>
      <c r="ENK149" s="56"/>
      <c r="ENL149" s="56"/>
      <c r="ENM149" s="56"/>
      <c r="ENN149" s="56"/>
      <c r="ENO149" s="56"/>
      <c r="ENP149" s="56"/>
      <c r="ENQ149" s="56"/>
      <c r="ENR149" s="56"/>
      <c r="ENS149" s="56"/>
      <c r="ENT149" s="56"/>
      <c r="ENU149" s="56"/>
      <c r="ENV149" s="56"/>
      <c r="ENW149" s="56"/>
      <c r="ENX149" s="56"/>
      <c r="ENY149" s="56"/>
      <c r="ENZ149" s="56"/>
      <c r="EOA149" s="56"/>
      <c r="EOB149" s="56"/>
      <c r="EOC149" s="56"/>
      <c r="EOD149" s="56"/>
      <c r="EOE149" s="56"/>
      <c r="EOF149" s="56"/>
      <c r="EOG149" s="56"/>
      <c r="EOH149" s="56"/>
      <c r="EOI149" s="56"/>
      <c r="EOJ149" s="56"/>
      <c r="EOK149" s="56"/>
      <c r="EOL149" s="56"/>
      <c r="EOM149" s="56"/>
      <c r="EON149" s="56"/>
      <c r="EOO149" s="56"/>
      <c r="EOP149" s="56"/>
      <c r="EOQ149" s="56"/>
      <c r="EOR149" s="56"/>
      <c r="EOS149" s="56"/>
      <c r="EOT149" s="56"/>
      <c r="EOU149" s="56"/>
      <c r="EOV149" s="56"/>
      <c r="EOW149" s="56"/>
      <c r="EOX149" s="56"/>
      <c r="EOY149" s="56"/>
      <c r="EOZ149" s="56"/>
      <c r="EPA149" s="56"/>
      <c r="EPB149" s="56"/>
      <c r="EPC149" s="56"/>
      <c r="EPD149" s="56"/>
      <c r="EPE149" s="56"/>
      <c r="EPF149" s="56"/>
      <c r="EPG149" s="56"/>
      <c r="EPH149" s="56"/>
      <c r="EPI149" s="56"/>
      <c r="EPJ149" s="56"/>
      <c r="EPK149" s="56"/>
      <c r="EPL149" s="56"/>
      <c r="EPM149" s="56"/>
      <c r="EPN149" s="56"/>
      <c r="EPO149" s="56"/>
      <c r="EPP149" s="56"/>
      <c r="EPQ149" s="56"/>
      <c r="EPR149" s="56"/>
      <c r="EPS149" s="56"/>
      <c r="EPT149" s="56"/>
      <c r="EPU149" s="56"/>
      <c r="EPV149" s="56"/>
      <c r="EPW149" s="56"/>
      <c r="EPX149" s="56"/>
      <c r="EPY149" s="56"/>
      <c r="EPZ149" s="56"/>
      <c r="EQA149" s="56"/>
      <c r="EQB149" s="56"/>
      <c r="EQC149" s="56"/>
      <c r="EQD149" s="56"/>
      <c r="EQE149" s="56"/>
      <c r="EQF149" s="56"/>
      <c r="EQG149" s="56"/>
      <c r="EQH149" s="56"/>
      <c r="EQI149" s="56"/>
      <c r="EQJ149" s="56"/>
      <c r="EQK149" s="56"/>
      <c r="EQL149" s="56"/>
      <c r="EQM149" s="56"/>
      <c r="EQN149" s="56"/>
      <c r="EQO149" s="56"/>
      <c r="EQP149" s="56"/>
      <c r="EQQ149" s="56"/>
      <c r="EQR149" s="56"/>
      <c r="EQS149" s="56"/>
      <c r="EQT149" s="56"/>
      <c r="EQU149" s="56"/>
      <c r="EQV149" s="56"/>
      <c r="EQW149" s="56"/>
      <c r="EQX149" s="56"/>
      <c r="EQY149" s="56"/>
      <c r="EQZ149" s="56"/>
      <c r="ERA149" s="56"/>
      <c r="ERB149" s="56"/>
      <c r="ERC149" s="56"/>
      <c r="ERD149" s="56"/>
      <c r="ERE149" s="56"/>
      <c r="ERF149" s="56"/>
      <c r="ERG149" s="56"/>
      <c r="ERH149" s="56"/>
      <c r="ERI149" s="56"/>
      <c r="ERJ149" s="56"/>
      <c r="ERK149" s="56"/>
      <c r="ERL149" s="56"/>
      <c r="ERM149" s="56"/>
      <c r="ERN149" s="56"/>
      <c r="ERO149" s="56"/>
      <c r="ERP149" s="56"/>
      <c r="ERQ149" s="56"/>
      <c r="ERR149" s="56"/>
      <c r="ERS149" s="56"/>
      <c r="ERT149" s="56"/>
      <c r="ERU149" s="56"/>
      <c r="ERV149" s="56"/>
      <c r="ERW149" s="56"/>
      <c r="ERX149" s="56"/>
      <c r="ERY149" s="56"/>
      <c r="ERZ149" s="56"/>
      <c r="ESA149" s="56"/>
      <c r="ESB149" s="56"/>
      <c r="ESC149" s="56"/>
      <c r="ESD149" s="56"/>
      <c r="ESE149" s="56"/>
      <c r="ESF149" s="56"/>
      <c r="ESG149" s="56"/>
      <c r="ESH149" s="56"/>
      <c r="ESI149" s="56"/>
      <c r="ESJ149" s="56"/>
      <c r="ESK149" s="56"/>
      <c r="ESL149" s="56"/>
      <c r="ESM149" s="56"/>
      <c r="ESN149" s="56"/>
      <c r="ESO149" s="56"/>
      <c r="ESP149" s="56"/>
      <c r="ESQ149" s="56"/>
      <c r="ESR149" s="56"/>
      <c r="ESS149" s="56"/>
      <c r="EST149" s="56"/>
      <c r="ESU149" s="56"/>
      <c r="ESV149" s="56"/>
      <c r="ESW149" s="56"/>
      <c r="ESX149" s="56"/>
      <c r="ESY149" s="56"/>
      <c r="ESZ149" s="56"/>
      <c r="ETA149" s="56"/>
      <c r="ETB149" s="56"/>
      <c r="ETC149" s="56"/>
      <c r="ETD149" s="56"/>
      <c r="ETE149" s="56"/>
      <c r="ETF149" s="56"/>
      <c r="ETG149" s="56"/>
      <c r="ETH149" s="56"/>
      <c r="ETI149" s="56"/>
      <c r="ETJ149" s="56"/>
      <c r="ETK149" s="56"/>
      <c r="ETL149" s="56"/>
      <c r="ETM149" s="56"/>
      <c r="ETN149" s="56"/>
      <c r="ETO149" s="56"/>
      <c r="ETP149" s="56"/>
      <c r="ETQ149" s="56"/>
      <c r="ETR149" s="56"/>
      <c r="ETS149" s="56"/>
      <c r="ETT149" s="56"/>
      <c r="ETU149" s="56"/>
      <c r="ETV149" s="56"/>
      <c r="ETW149" s="56"/>
      <c r="ETX149" s="56"/>
      <c r="ETY149" s="56"/>
      <c r="ETZ149" s="56"/>
      <c r="EUA149" s="56"/>
      <c r="EUB149" s="56"/>
      <c r="EUC149" s="56"/>
      <c r="EUD149" s="56"/>
      <c r="EUE149" s="56"/>
      <c r="EUF149" s="56"/>
      <c r="EUG149" s="56"/>
      <c r="EUH149" s="56"/>
      <c r="EUI149" s="56"/>
      <c r="EUJ149" s="56"/>
      <c r="EUK149" s="56"/>
      <c r="EUL149" s="56"/>
      <c r="EUM149" s="56"/>
      <c r="EUN149" s="56"/>
      <c r="EUO149" s="56"/>
      <c r="EUP149" s="56"/>
      <c r="EUQ149" s="56"/>
      <c r="EUR149" s="56"/>
      <c r="EUS149" s="56"/>
      <c r="EUT149" s="56"/>
      <c r="EUU149" s="56"/>
      <c r="EUV149" s="56"/>
      <c r="EUW149" s="56"/>
      <c r="EUX149" s="56"/>
      <c r="EUY149" s="56"/>
      <c r="EUZ149" s="56"/>
      <c r="EVA149" s="56"/>
      <c r="EVB149" s="56"/>
      <c r="EVC149" s="56"/>
      <c r="EVD149" s="56"/>
      <c r="EVE149" s="56"/>
      <c r="EVF149" s="56"/>
      <c r="EVG149" s="56"/>
      <c r="EVH149" s="56"/>
      <c r="EVI149" s="56"/>
      <c r="EVJ149" s="56"/>
      <c r="EVK149" s="56"/>
      <c r="EVL149" s="56"/>
      <c r="EVM149" s="56"/>
      <c r="EVN149" s="56"/>
      <c r="EVO149" s="56"/>
      <c r="EVP149" s="56"/>
      <c r="EVQ149" s="56"/>
      <c r="EVR149" s="56"/>
      <c r="EVS149" s="56"/>
      <c r="EVT149" s="56"/>
      <c r="EVU149" s="56"/>
      <c r="EVV149" s="56"/>
      <c r="EVW149" s="56"/>
      <c r="EVX149" s="56"/>
      <c r="EVY149" s="56"/>
      <c r="EVZ149" s="56"/>
      <c r="EWA149" s="56"/>
      <c r="EWB149" s="56"/>
      <c r="EWC149" s="56"/>
      <c r="EWD149" s="56"/>
      <c r="EWE149" s="56"/>
      <c r="EWF149" s="56"/>
      <c r="EWG149" s="56"/>
      <c r="EWH149" s="56"/>
      <c r="EWI149" s="56"/>
      <c r="EWJ149" s="56"/>
      <c r="EWK149" s="56"/>
      <c r="EWL149" s="56"/>
      <c r="EWM149" s="56"/>
      <c r="EWN149" s="56"/>
      <c r="EWO149" s="56"/>
      <c r="EWP149" s="56"/>
      <c r="EWQ149" s="56"/>
      <c r="EWR149" s="56"/>
      <c r="EWS149" s="56"/>
      <c r="EWT149" s="56"/>
      <c r="EWU149" s="56"/>
      <c r="EWV149" s="56"/>
      <c r="EWW149" s="56"/>
      <c r="EWX149" s="56"/>
      <c r="EWY149" s="56"/>
      <c r="EWZ149" s="56"/>
      <c r="EXA149" s="56"/>
      <c r="EXB149" s="56"/>
      <c r="EXC149" s="56"/>
      <c r="EXD149" s="56"/>
      <c r="EXE149" s="56"/>
      <c r="EXF149" s="56"/>
      <c r="EXG149" s="56"/>
      <c r="EXH149" s="56"/>
      <c r="EXI149" s="56"/>
      <c r="EXJ149" s="56"/>
      <c r="EXK149" s="56"/>
      <c r="EXL149" s="56"/>
      <c r="EXM149" s="56"/>
      <c r="EXN149" s="56"/>
      <c r="EXO149" s="56"/>
      <c r="EXP149" s="56"/>
      <c r="EXQ149" s="56"/>
      <c r="EXR149" s="56"/>
      <c r="EXS149" s="56"/>
      <c r="EXT149" s="56"/>
      <c r="EXU149" s="56"/>
      <c r="EXV149" s="56"/>
      <c r="EXW149" s="56"/>
      <c r="EXX149" s="56"/>
      <c r="EXY149" s="56"/>
      <c r="EXZ149" s="56"/>
      <c r="EYA149" s="56"/>
      <c r="EYB149" s="56"/>
      <c r="EYC149" s="56"/>
      <c r="EYD149" s="56"/>
      <c r="EYE149" s="56"/>
      <c r="EYF149" s="56"/>
      <c r="EYG149" s="56"/>
      <c r="EYH149" s="56"/>
      <c r="EYI149" s="56"/>
      <c r="EYJ149" s="56"/>
      <c r="EYK149" s="56"/>
      <c r="EYL149" s="56"/>
      <c r="EYM149" s="56"/>
      <c r="EYN149" s="56"/>
      <c r="EYO149" s="56"/>
      <c r="EYP149" s="56"/>
      <c r="EYQ149" s="56"/>
      <c r="EYR149" s="56"/>
      <c r="EYS149" s="56"/>
      <c r="EYT149" s="56"/>
      <c r="EYU149" s="56"/>
      <c r="EYV149" s="56"/>
      <c r="EYW149" s="56"/>
      <c r="EYX149" s="56"/>
      <c r="EYY149" s="56"/>
      <c r="EYZ149" s="56"/>
      <c r="EZA149" s="56"/>
      <c r="EZB149" s="56"/>
      <c r="EZC149" s="56"/>
      <c r="EZD149" s="56"/>
      <c r="EZE149" s="56"/>
      <c r="EZF149" s="56"/>
      <c r="EZG149" s="56"/>
      <c r="EZH149" s="56"/>
      <c r="EZI149" s="56"/>
      <c r="EZJ149" s="56"/>
      <c r="EZK149" s="56"/>
      <c r="EZL149" s="56"/>
      <c r="EZM149" s="56"/>
      <c r="EZN149" s="56"/>
      <c r="EZO149" s="56"/>
      <c r="EZP149" s="56"/>
      <c r="EZQ149" s="56"/>
      <c r="EZR149" s="56"/>
      <c r="EZS149" s="56"/>
      <c r="EZT149" s="56"/>
      <c r="EZU149" s="56"/>
      <c r="EZV149" s="56"/>
      <c r="EZW149" s="56"/>
      <c r="EZX149" s="56"/>
      <c r="EZY149" s="56"/>
      <c r="EZZ149" s="56"/>
      <c r="FAA149" s="56"/>
      <c r="FAB149" s="56"/>
      <c r="FAC149" s="56"/>
      <c r="FAD149" s="56"/>
      <c r="FAE149" s="56"/>
      <c r="FAF149" s="56"/>
      <c r="FAG149" s="56"/>
      <c r="FAH149" s="56"/>
      <c r="FAI149" s="56"/>
      <c r="FAJ149" s="56"/>
      <c r="FAK149" s="56"/>
      <c r="FAL149" s="56"/>
      <c r="FAM149" s="56"/>
      <c r="FAN149" s="56"/>
      <c r="FAO149" s="56"/>
      <c r="FAP149" s="56"/>
      <c r="FAQ149" s="56"/>
      <c r="FAR149" s="56"/>
      <c r="FAS149" s="56"/>
      <c r="FAT149" s="56"/>
      <c r="FAU149" s="56"/>
      <c r="FAV149" s="56"/>
      <c r="FAW149" s="56"/>
      <c r="FAX149" s="56"/>
      <c r="FAY149" s="56"/>
      <c r="FAZ149" s="56"/>
      <c r="FBA149" s="56"/>
      <c r="FBB149" s="56"/>
      <c r="FBC149" s="56"/>
      <c r="FBD149" s="56"/>
      <c r="FBE149" s="56"/>
      <c r="FBF149" s="56"/>
      <c r="FBG149" s="56"/>
      <c r="FBH149" s="56"/>
      <c r="FBI149" s="56"/>
      <c r="FBJ149" s="56"/>
      <c r="FBK149" s="56"/>
      <c r="FBL149" s="56"/>
      <c r="FBM149" s="56"/>
      <c r="FBN149" s="56"/>
      <c r="FBO149" s="56"/>
      <c r="FBP149" s="56"/>
      <c r="FBQ149" s="56"/>
      <c r="FBR149" s="56"/>
      <c r="FBS149" s="56"/>
      <c r="FBT149" s="56"/>
      <c r="FBU149" s="56"/>
      <c r="FBV149" s="56"/>
      <c r="FBW149" s="56"/>
      <c r="FBX149" s="56"/>
      <c r="FBY149" s="56"/>
      <c r="FBZ149" s="56"/>
      <c r="FCA149" s="56"/>
      <c r="FCB149" s="56"/>
      <c r="FCC149" s="56"/>
      <c r="FCD149" s="56"/>
      <c r="FCE149" s="56"/>
      <c r="FCF149" s="56"/>
      <c r="FCG149" s="56"/>
      <c r="FCH149" s="56"/>
      <c r="FCI149" s="56"/>
      <c r="FCJ149" s="56"/>
      <c r="FCK149" s="56"/>
      <c r="FCL149" s="56"/>
      <c r="FCM149" s="56"/>
      <c r="FCN149" s="56"/>
      <c r="FCO149" s="56"/>
      <c r="FCP149" s="56"/>
      <c r="FCQ149" s="56"/>
      <c r="FCR149" s="56"/>
      <c r="FCS149" s="56"/>
      <c r="FCT149" s="56"/>
      <c r="FCU149" s="56"/>
      <c r="FCV149" s="56"/>
      <c r="FCW149" s="56"/>
      <c r="FCX149" s="56"/>
      <c r="FCY149" s="56"/>
      <c r="FCZ149" s="56"/>
      <c r="FDA149" s="56"/>
      <c r="FDB149" s="56"/>
      <c r="FDC149" s="56"/>
      <c r="FDD149" s="56"/>
      <c r="FDE149" s="56"/>
      <c r="FDF149" s="56"/>
      <c r="FDG149" s="56"/>
      <c r="FDH149" s="56"/>
      <c r="FDI149" s="56"/>
      <c r="FDJ149" s="56"/>
      <c r="FDK149" s="56"/>
      <c r="FDL149" s="56"/>
      <c r="FDM149" s="56"/>
      <c r="FDN149" s="56"/>
      <c r="FDO149" s="56"/>
      <c r="FDP149" s="56"/>
      <c r="FDQ149" s="56"/>
      <c r="FDR149" s="56"/>
      <c r="FDS149" s="56"/>
      <c r="FDT149" s="56"/>
      <c r="FDU149" s="56"/>
      <c r="FDV149" s="56"/>
      <c r="FDW149" s="56"/>
      <c r="FDX149" s="56"/>
      <c r="FDY149" s="56"/>
      <c r="FDZ149" s="56"/>
      <c r="FEA149" s="56"/>
      <c r="FEB149" s="56"/>
      <c r="FEC149" s="56"/>
      <c r="FED149" s="56"/>
      <c r="FEE149" s="56"/>
      <c r="FEF149" s="56"/>
      <c r="FEG149" s="56"/>
      <c r="FEH149" s="56"/>
      <c r="FEI149" s="56"/>
      <c r="FEJ149" s="56"/>
      <c r="FEK149" s="56"/>
      <c r="FEL149" s="56"/>
      <c r="FEM149" s="56"/>
      <c r="FEN149" s="56"/>
      <c r="FEO149" s="56"/>
      <c r="FEP149" s="56"/>
      <c r="FEQ149" s="56"/>
      <c r="FER149" s="56"/>
      <c r="FES149" s="56"/>
      <c r="FET149" s="56"/>
      <c r="FEU149" s="56"/>
      <c r="FEV149" s="56"/>
      <c r="FEW149" s="56"/>
      <c r="FEX149" s="56"/>
      <c r="FEY149" s="56"/>
      <c r="FEZ149" s="56"/>
      <c r="FFA149" s="56"/>
      <c r="FFB149" s="56"/>
      <c r="FFC149" s="56"/>
      <c r="FFD149" s="56"/>
      <c r="FFE149" s="56"/>
      <c r="FFF149" s="56"/>
      <c r="FFG149" s="56"/>
      <c r="FFH149" s="56"/>
      <c r="FFI149" s="56"/>
      <c r="FFJ149" s="56"/>
      <c r="FFK149" s="56"/>
      <c r="FFL149" s="56"/>
      <c r="FFM149" s="56"/>
      <c r="FFN149" s="56"/>
      <c r="FFO149" s="56"/>
      <c r="FFP149" s="56"/>
      <c r="FFQ149" s="56"/>
      <c r="FFR149" s="56"/>
      <c r="FFS149" s="56"/>
      <c r="FFT149" s="56"/>
      <c r="FFU149" s="56"/>
      <c r="FFV149" s="56"/>
      <c r="FFW149" s="56"/>
      <c r="FFX149" s="56"/>
      <c r="FFY149" s="56"/>
      <c r="FFZ149" s="56"/>
      <c r="FGA149" s="56"/>
      <c r="FGB149" s="56"/>
      <c r="FGC149" s="56"/>
      <c r="FGD149" s="56"/>
      <c r="FGE149" s="56"/>
      <c r="FGF149" s="56"/>
      <c r="FGG149" s="56"/>
      <c r="FGH149" s="56"/>
      <c r="FGI149" s="56"/>
      <c r="FGJ149" s="56"/>
      <c r="FGK149" s="56"/>
      <c r="FGL149" s="56"/>
      <c r="FGM149" s="56"/>
      <c r="FGN149" s="56"/>
      <c r="FGO149" s="56"/>
      <c r="FGP149" s="56"/>
      <c r="FGQ149" s="56"/>
      <c r="FGR149" s="56"/>
      <c r="FGS149" s="56"/>
      <c r="FGT149" s="56"/>
      <c r="FGU149" s="56"/>
      <c r="FGV149" s="56"/>
      <c r="FGW149" s="56"/>
      <c r="FGX149" s="56"/>
      <c r="FGY149" s="56"/>
      <c r="FGZ149" s="56"/>
      <c r="FHA149" s="56"/>
      <c r="FHB149" s="56"/>
      <c r="FHC149" s="56"/>
      <c r="FHD149" s="56"/>
      <c r="FHE149" s="56"/>
      <c r="FHF149" s="56"/>
      <c r="FHG149" s="56"/>
      <c r="FHH149" s="56"/>
      <c r="FHI149" s="56"/>
      <c r="FHJ149" s="56"/>
      <c r="FHK149" s="56"/>
      <c r="FHL149" s="56"/>
      <c r="FHM149" s="56"/>
      <c r="FHN149" s="56"/>
      <c r="FHO149" s="56"/>
      <c r="FHP149" s="56"/>
      <c r="FHQ149" s="56"/>
      <c r="FHR149" s="56"/>
      <c r="FHS149" s="56"/>
      <c r="FHT149" s="56"/>
      <c r="FHU149" s="56"/>
      <c r="FHV149" s="56"/>
      <c r="FHW149" s="56"/>
      <c r="FHX149" s="56"/>
      <c r="FHY149" s="56"/>
      <c r="FHZ149" s="56"/>
      <c r="FIA149" s="56"/>
      <c r="FIB149" s="56"/>
      <c r="FIC149" s="56"/>
      <c r="FID149" s="56"/>
      <c r="FIE149" s="56"/>
      <c r="FIF149" s="56"/>
      <c r="FIG149" s="56"/>
      <c r="FIH149" s="56"/>
      <c r="FII149" s="56"/>
      <c r="FIJ149" s="56"/>
      <c r="FIK149" s="56"/>
      <c r="FIL149" s="56"/>
      <c r="FIM149" s="56"/>
      <c r="FIN149" s="56"/>
      <c r="FIO149" s="56"/>
      <c r="FIP149" s="56"/>
      <c r="FIQ149" s="56"/>
      <c r="FIR149" s="56"/>
      <c r="FIS149" s="56"/>
      <c r="FIT149" s="56"/>
      <c r="FIU149" s="56"/>
      <c r="FIV149" s="56"/>
      <c r="FIW149" s="56"/>
      <c r="FIX149" s="56"/>
      <c r="FIY149" s="56"/>
      <c r="FIZ149" s="56"/>
      <c r="FJA149" s="56"/>
      <c r="FJB149" s="56"/>
      <c r="FJC149" s="56"/>
      <c r="FJD149" s="56"/>
      <c r="FJE149" s="56"/>
      <c r="FJF149" s="56"/>
      <c r="FJG149" s="56"/>
      <c r="FJH149" s="56"/>
      <c r="FJI149" s="56"/>
      <c r="FJJ149" s="56"/>
      <c r="FJK149" s="56"/>
      <c r="FJL149" s="56"/>
      <c r="FJM149" s="56"/>
      <c r="FJN149" s="56"/>
      <c r="FJO149" s="56"/>
      <c r="FJP149" s="56"/>
      <c r="FJQ149" s="56"/>
      <c r="FJR149" s="56"/>
      <c r="FJS149" s="56"/>
      <c r="FJT149" s="56"/>
      <c r="FJU149" s="56"/>
      <c r="FJV149" s="56"/>
      <c r="FJW149" s="56"/>
      <c r="FJX149" s="56"/>
      <c r="FJY149" s="56"/>
      <c r="FJZ149" s="56"/>
      <c r="FKA149" s="56"/>
      <c r="FKB149" s="56"/>
      <c r="FKC149" s="56"/>
      <c r="FKD149" s="56"/>
      <c r="FKE149" s="56"/>
      <c r="FKF149" s="56"/>
      <c r="FKG149" s="56"/>
      <c r="FKH149" s="56"/>
      <c r="FKI149" s="56"/>
      <c r="FKJ149" s="56"/>
      <c r="FKK149" s="56"/>
      <c r="FKL149" s="56"/>
      <c r="FKM149" s="56"/>
      <c r="FKN149" s="56"/>
      <c r="FKO149" s="56"/>
      <c r="FKP149" s="56"/>
      <c r="FKQ149" s="56"/>
      <c r="FKR149" s="56"/>
      <c r="FKS149" s="56"/>
      <c r="FKT149" s="56"/>
      <c r="FKU149" s="56"/>
      <c r="FKV149" s="56"/>
      <c r="FKW149" s="56"/>
      <c r="FKX149" s="56"/>
      <c r="FKY149" s="56"/>
      <c r="FKZ149" s="56"/>
      <c r="FLA149" s="56"/>
      <c r="FLB149" s="56"/>
      <c r="FLC149" s="56"/>
      <c r="FLD149" s="56"/>
      <c r="FLE149" s="56"/>
      <c r="FLF149" s="56"/>
      <c r="FLG149" s="56"/>
      <c r="FLH149" s="56"/>
      <c r="FLI149" s="56"/>
      <c r="FLJ149" s="56"/>
      <c r="FLK149" s="56"/>
      <c r="FLL149" s="56"/>
      <c r="FLM149" s="56"/>
      <c r="FLN149" s="56"/>
      <c r="FLO149" s="56"/>
      <c r="FLP149" s="56"/>
      <c r="FLQ149" s="56"/>
      <c r="FLR149" s="56"/>
      <c r="FLS149" s="56"/>
      <c r="FLT149" s="56"/>
      <c r="FLU149" s="56"/>
      <c r="FLV149" s="56"/>
      <c r="FLW149" s="56"/>
      <c r="FLX149" s="56"/>
      <c r="FLY149" s="56"/>
      <c r="FLZ149" s="56"/>
      <c r="FMA149" s="56"/>
      <c r="FMB149" s="56"/>
      <c r="FMC149" s="56"/>
      <c r="FMD149" s="56"/>
      <c r="FME149" s="56"/>
      <c r="FMF149" s="56"/>
      <c r="FMG149" s="56"/>
      <c r="FMH149" s="56"/>
      <c r="FMI149" s="56"/>
      <c r="FMJ149" s="56"/>
      <c r="FMK149" s="56"/>
      <c r="FML149" s="56"/>
      <c r="FMM149" s="56"/>
      <c r="FMN149" s="56"/>
      <c r="FMO149" s="56"/>
      <c r="FMP149" s="56"/>
      <c r="FMQ149" s="56"/>
      <c r="FMR149" s="56"/>
      <c r="FMS149" s="56"/>
      <c r="FMT149" s="56"/>
      <c r="FMU149" s="56"/>
      <c r="FMV149" s="56"/>
      <c r="FMW149" s="56"/>
      <c r="FMX149" s="56"/>
      <c r="FMY149" s="56"/>
      <c r="FMZ149" s="56"/>
      <c r="FNA149" s="56"/>
      <c r="FNB149" s="56"/>
      <c r="FNC149" s="56"/>
      <c r="FND149" s="56"/>
      <c r="FNE149" s="56"/>
      <c r="FNF149" s="56"/>
      <c r="FNG149" s="56"/>
      <c r="FNH149" s="56"/>
      <c r="FNI149" s="56"/>
      <c r="FNJ149" s="56"/>
      <c r="FNK149" s="56"/>
      <c r="FNL149" s="56"/>
      <c r="FNM149" s="56"/>
      <c r="FNN149" s="56"/>
      <c r="FNO149" s="56"/>
      <c r="FNP149" s="56"/>
      <c r="FNQ149" s="56"/>
      <c r="FNR149" s="56"/>
      <c r="FNS149" s="56"/>
      <c r="FNT149" s="56"/>
      <c r="FNU149" s="56"/>
      <c r="FNV149" s="56"/>
      <c r="FNW149" s="56"/>
      <c r="FNX149" s="56"/>
      <c r="FNY149" s="56"/>
      <c r="FNZ149" s="56"/>
      <c r="FOA149" s="56"/>
      <c r="FOB149" s="56"/>
      <c r="FOC149" s="56"/>
      <c r="FOD149" s="56"/>
      <c r="FOE149" s="56"/>
      <c r="FOF149" s="56"/>
      <c r="FOG149" s="56"/>
      <c r="FOH149" s="56"/>
      <c r="FOI149" s="56"/>
      <c r="FOJ149" s="56"/>
      <c r="FOK149" s="56"/>
      <c r="FOL149" s="56"/>
      <c r="FOM149" s="56"/>
      <c r="FON149" s="56"/>
      <c r="FOO149" s="56"/>
      <c r="FOP149" s="56"/>
      <c r="FOQ149" s="56"/>
      <c r="FOR149" s="56"/>
      <c r="FOS149" s="56"/>
      <c r="FOT149" s="56"/>
      <c r="FOU149" s="56"/>
      <c r="FOV149" s="56"/>
      <c r="FOW149" s="56"/>
      <c r="FOX149" s="56"/>
      <c r="FOY149" s="56"/>
      <c r="FOZ149" s="56"/>
      <c r="FPA149" s="56"/>
      <c r="FPB149" s="56"/>
      <c r="FPC149" s="56"/>
      <c r="FPD149" s="56"/>
      <c r="FPE149" s="56"/>
      <c r="FPF149" s="56"/>
      <c r="FPG149" s="56"/>
      <c r="FPH149" s="56"/>
      <c r="FPI149" s="56"/>
      <c r="FPJ149" s="56"/>
      <c r="FPK149" s="56"/>
      <c r="FPL149" s="56"/>
      <c r="FPM149" s="56"/>
      <c r="FPN149" s="56"/>
      <c r="FPO149" s="56"/>
      <c r="FPP149" s="56"/>
      <c r="FPQ149" s="56"/>
      <c r="FPR149" s="56"/>
      <c r="FPS149" s="56"/>
      <c r="FPT149" s="56"/>
      <c r="FPU149" s="56"/>
      <c r="FPV149" s="56"/>
      <c r="FPW149" s="56"/>
      <c r="FPX149" s="56"/>
      <c r="FPY149" s="56"/>
      <c r="FPZ149" s="56"/>
      <c r="FQA149" s="56"/>
      <c r="FQB149" s="56"/>
      <c r="FQC149" s="56"/>
      <c r="FQD149" s="56"/>
      <c r="FQE149" s="56"/>
      <c r="FQF149" s="56"/>
      <c r="FQG149" s="56"/>
      <c r="FQH149" s="56"/>
      <c r="FQI149" s="56"/>
      <c r="FQJ149" s="56"/>
      <c r="FQK149" s="56"/>
      <c r="FQL149" s="56"/>
      <c r="FQM149" s="56"/>
      <c r="FQN149" s="56"/>
      <c r="FQO149" s="56"/>
      <c r="FQP149" s="56"/>
      <c r="FQQ149" s="56"/>
      <c r="FQR149" s="56"/>
      <c r="FQS149" s="56"/>
      <c r="FQT149" s="56"/>
      <c r="FQU149" s="56"/>
      <c r="FQV149" s="56"/>
      <c r="FQW149" s="56"/>
      <c r="FQX149" s="56"/>
      <c r="FQY149" s="56"/>
      <c r="FQZ149" s="56"/>
      <c r="FRA149" s="56"/>
      <c r="FRB149" s="56"/>
      <c r="FRC149" s="56"/>
      <c r="FRD149" s="56"/>
      <c r="FRE149" s="56"/>
      <c r="FRF149" s="56"/>
      <c r="FRG149" s="56"/>
      <c r="FRH149" s="56"/>
      <c r="FRI149" s="56"/>
      <c r="FRJ149" s="56"/>
      <c r="FRK149" s="56"/>
      <c r="FRL149" s="56"/>
      <c r="FRM149" s="56"/>
      <c r="FRN149" s="56"/>
      <c r="FRO149" s="56"/>
      <c r="FRP149" s="56"/>
      <c r="FRQ149" s="56"/>
      <c r="FRR149" s="56"/>
      <c r="FRS149" s="56"/>
      <c r="FRT149" s="56"/>
      <c r="FRU149" s="56"/>
      <c r="FRV149" s="56"/>
      <c r="FRW149" s="56"/>
      <c r="FRX149" s="56"/>
      <c r="FRY149" s="56"/>
      <c r="FRZ149" s="56"/>
      <c r="FSA149" s="56"/>
      <c r="FSB149" s="56"/>
      <c r="FSC149" s="56"/>
      <c r="FSD149" s="56"/>
      <c r="FSE149" s="56"/>
      <c r="FSF149" s="56"/>
      <c r="FSG149" s="56"/>
      <c r="FSH149" s="56"/>
      <c r="FSI149" s="56"/>
      <c r="FSJ149" s="56"/>
      <c r="FSK149" s="56"/>
      <c r="FSL149" s="56"/>
      <c r="FSM149" s="56"/>
      <c r="FSN149" s="56"/>
      <c r="FSO149" s="56"/>
      <c r="FSP149" s="56"/>
      <c r="FSQ149" s="56"/>
      <c r="FSR149" s="56"/>
      <c r="FSS149" s="56"/>
      <c r="FST149" s="56"/>
      <c r="FSU149" s="56"/>
      <c r="FSV149" s="56"/>
      <c r="FSW149" s="56"/>
      <c r="FSX149" s="56"/>
      <c r="FSY149" s="56"/>
      <c r="FSZ149" s="56"/>
      <c r="FTA149" s="56"/>
      <c r="FTB149" s="56"/>
      <c r="FTC149" s="56"/>
      <c r="FTD149" s="56"/>
      <c r="FTE149" s="56"/>
      <c r="FTF149" s="56"/>
      <c r="FTG149" s="56"/>
      <c r="FTH149" s="56"/>
      <c r="FTI149" s="56"/>
      <c r="FTJ149" s="56"/>
      <c r="FTK149" s="56"/>
      <c r="FTL149" s="56"/>
      <c r="FTM149" s="56"/>
      <c r="FTN149" s="56"/>
      <c r="FTO149" s="56"/>
      <c r="FTP149" s="56"/>
      <c r="FTQ149" s="56"/>
      <c r="FTR149" s="56"/>
      <c r="FTS149" s="56"/>
      <c r="FTT149" s="56"/>
      <c r="FTU149" s="56"/>
      <c r="FTV149" s="56"/>
      <c r="FTW149" s="56"/>
      <c r="FTX149" s="56"/>
      <c r="FTY149" s="56"/>
      <c r="FTZ149" s="56"/>
      <c r="FUA149" s="56"/>
      <c r="FUB149" s="56"/>
      <c r="FUC149" s="56"/>
      <c r="FUD149" s="56"/>
      <c r="FUE149" s="56"/>
      <c r="FUF149" s="56"/>
      <c r="FUG149" s="56"/>
      <c r="FUH149" s="56"/>
      <c r="FUI149" s="56"/>
      <c r="FUJ149" s="56"/>
      <c r="FUK149" s="56"/>
      <c r="FUL149" s="56"/>
      <c r="FUM149" s="56"/>
      <c r="FUN149" s="56"/>
      <c r="FUO149" s="56"/>
      <c r="FUP149" s="56"/>
      <c r="FUQ149" s="56"/>
      <c r="FUR149" s="56"/>
      <c r="FUS149" s="56"/>
      <c r="FUT149" s="56"/>
      <c r="FUU149" s="56"/>
      <c r="FUV149" s="56"/>
      <c r="FUW149" s="56"/>
      <c r="FUX149" s="56"/>
      <c r="FUY149" s="56"/>
      <c r="FUZ149" s="56"/>
      <c r="FVA149" s="56"/>
      <c r="FVB149" s="56"/>
      <c r="FVC149" s="56"/>
      <c r="FVD149" s="56"/>
      <c r="FVE149" s="56"/>
      <c r="FVF149" s="56"/>
      <c r="FVG149" s="56"/>
      <c r="FVH149" s="56"/>
      <c r="FVI149" s="56"/>
      <c r="FVJ149" s="56"/>
      <c r="FVK149" s="56"/>
      <c r="FVL149" s="56"/>
      <c r="FVM149" s="56"/>
      <c r="FVN149" s="56"/>
      <c r="FVO149" s="56"/>
      <c r="FVP149" s="56"/>
      <c r="FVQ149" s="56"/>
      <c r="FVR149" s="56"/>
      <c r="FVS149" s="56"/>
      <c r="FVT149" s="56"/>
      <c r="FVU149" s="56"/>
      <c r="FVV149" s="56"/>
      <c r="FVW149" s="56"/>
      <c r="FVX149" s="56"/>
      <c r="FVY149" s="56"/>
      <c r="FVZ149" s="56"/>
      <c r="FWA149" s="56"/>
      <c r="FWB149" s="56"/>
      <c r="FWC149" s="56"/>
      <c r="FWD149" s="56"/>
      <c r="FWE149" s="56"/>
      <c r="FWF149" s="56"/>
      <c r="FWG149" s="56"/>
      <c r="FWH149" s="56"/>
      <c r="FWI149" s="56"/>
      <c r="FWJ149" s="56"/>
      <c r="FWK149" s="56"/>
      <c r="FWL149" s="56"/>
      <c r="FWM149" s="56"/>
      <c r="FWN149" s="56"/>
      <c r="FWO149" s="56"/>
      <c r="FWP149" s="56"/>
      <c r="FWQ149" s="56"/>
      <c r="FWR149" s="56"/>
      <c r="FWS149" s="56"/>
      <c r="FWT149" s="56"/>
      <c r="FWU149" s="56"/>
      <c r="FWV149" s="56"/>
      <c r="FWW149" s="56"/>
      <c r="FWX149" s="56"/>
      <c r="FWY149" s="56"/>
      <c r="FWZ149" s="56"/>
      <c r="FXA149" s="56"/>
      <c r="FXB149" s="56"/>
      <c r="FXC149" s="56"/>
      <c r="FXD149" s="56"/>
      <c r="FXE149" s="56"/>
      <c r="FXF149" s="56"/>
      <c r="FXG149" s="56"/>
      <c r="FXH149" s="56"/>
      <c r="FXI149" s="56"/>
      <c r="FXJ149" s="56"/>
      <c r="FXK149" s="56"/>
      <c r="FXL149" s="56"/>
      <c r="FXM149" s="56"/>
      <c r="FXN149" s="56"/>
      <c r="FXO149" s="56"/>
      <c r="FXP149" s="56"/>
      <c r="FXQ149" s="56"/>
      <c r="FXR149" s="56"/>
      <c r="FXS149" s="56"/>
      <c r="FXT149" s="56"/>
      <c r="FXU149" s="56"/>
      <c r="FXV149" s="56"/>
      <c r="FXW149" s="56"/>
      <c r="FXX149" s="56"/>
      <c r="FXY149" s="56"/>
      <c r="FXZ149" s="56"/>
      <c r="FYA149" s="56"/>
      <c r="FYB149" s="56"/>
      <c r="FYC149" s="56"/>
      <c r="FYD149" s="56"/>
      <c r="FYE149" s="56"/>
      <c r="FYF149" s="56"/>
      <c r="FYG149" s="56"/>
      <c r="FYH149" s="56"/>
      <c r="FYI149" s="56"/>
      <c r="FYJ149" s="56"/>
      <c r="FYK149" s="56"/>
      <c r="FYL149" s="56"/>
      <c r="FYM149" s="56"/>
      <c r="FYN149" s="56"/>
      <c r="FYO149" s="56"/>
      <c r="FYP149" s="56"/>
      <c r="FYQ149" s="56"/>
      <c r="FYR149" s="56"/>
      <c r="FYS149" s="56"/>
      <c r="FYT149" s="56"/>
      <c r="FYU149" s="56"/>
      <c r="FYV149" s="56"/>
      <c r="FYW149" s="56"/>
      <c r="FYX149" s="56"/>
      <c r="FYY149" s="56"/>
      <c r="FYZ149" s="56"/>
      <c r="FZA149" s="56"/>
      <c r="FZB149" s="56"/>
      <c r="FZC149" s="56"/>
      <c r="FZD149" s="56"/>
      <c r="FZE149" s="56"/>
      <c r="FZF149" s="56"/>
      <c r="FZG149" s="56"/>
      <c r="FZH149" s="56"/>
      <c r="FZI149" s="56"/>
      <c r="FZJ149" s="56"/>
      <c r="FZK149" s="56"/>
      <c r="FZL149" s="56"/>
      <c r="FZM149" s="56"/>
      <c r="FZN149" s="56"/>
      <c r="FZO149" s="56"/>
      <c r="FZP149" s="56"/>
      <c r="FZQ149" s="56"/>
      <c r="FZR149" s="56"/>
      <c r="FZS149" s="56"/>
      <c r="FZT149" s="56"/>
      <c r="FZU149" s="56"/>
      <c r="FZV149" s="56"/>
      <c r="FZW149" s="56"/>
      <c r="FZX149" s="56"/>
      <c r="FZY149" s="56"/>
      <c r="FZZ149" s="56"/>
      <c r="GAA149" s="56"/>
      <c r="GAB149" s="56"/>
      <c r="GAC149" s="56"/>
      <c r="GAD149" s="56"/>
      <c r="GAE149" s="56"/>
      <c r="GAF149" s="56"/>
      <c r="GAG149" s="56"/>
      <c r="GAH149" s="56"/>
      <c r="GAI149" s="56"/>
      <c r="GAJ149" s="56"/>
      <c r="GAK149" s="56"/>
      <c r="GAL149" s="56"/>
      <c r="GAM149" s="56"/>
      <c r="GAN149" s="56"/>
      <c r="GAO149" s="56"/>
      <c r="GAP149" s="56"/>
      <c r="GAQ149" s="56"/>
      <c r="GAR149" s="56"/>
      <c r="GAS149" s="56"/>
      <c r="GAT149" s="56"/>
      <c r="GAU149" s="56"/>
      <c r="GAV149" s="56"/>
      <c r="GAW149" s="56"/>
      <c r="GAX149" s="56"/>
      <c r="GAY149" s="56"/>
      <c r="GAZ149" s="56"/>
      <c r="GBA149" s="56"/>
      <c r="GBB149" s="56"/>
      <c r="GBC149" s="56"/>
      <c r="GBD149" s="56"/>
      <c r="GBE149" s="56"/>
      <c r="GBF149" s="56"/>
      <c r="GBG149" s="56"/>
      <c r="GBH149" s="56"/>
      <c r="GBI149" s="56"/>
      <c r="GBJ149" s="56"/>
      <c r="GBK149" s="56"/>
      <c r="GBL149" s="56"/>
      <c r="GBM149" s="56"/>
      <c r="GBN149" s="56"/>
      <c r="GBO149" s="56"/>
      <c r="GBP149" s="56"/>
      <c r="GBQ149" s="56"/>
      <c r="GBR149" s="56"/>
      <c r="GBS149" s="56"/>
      <c r="GBT149" s="56"/>
      <c r="GBU149" s="56"/>
      <c r="GBV149" s="56"/>
      <c r="GBW149" s="56"/>
      <c r="GBX149" s="56"/>
      <c r="GBY149" s="56"/>
      <c r="GBZ149" s="56"/>
      <c r="GCA149" s="56"/>
      <c r="GCB149" s="56"/>
      <c r="GCC149" s="56"/>
      <c r="GCD149" s="56"/>
      <c r="GCE149" s="56"/>
      <c r="GCF149" s="56"/>
      <c r="GCG149" s="56"/>
      <c r="GCH149" s="56"/>
      <c r="GCI149" s="56"/>
      <c r="GCJ149" s="56"/>
      <c r="GCK149" s="56"/>
      <c r="GCL149" s="56"/>
      <c r="GCM149" s="56"/>
      <c r="GCN149" s="56"/>
      <c r="GCO149" s="56"/>
      <c r="GCP149" s="56"/>
      <c r="GCQ149" s="56"/>
      <c r="GCR149" s="56"/>
      <c r="GCS149" s="56"/>
      <c r="GCT149" s="56"/>
      <c r="GCU149" s="56"/>
      <c r="GCV149" s="56"/>
      <c r="GCW149" s="56"/>
      <c r="GCX149" s="56"/>
      <c r="GCY149" s="56"/>
      <c r="GCZ149" s="56"/>
      <c r="GDA149" s="56"/>
      <c r="GDB149" s="56"/>
      <c r="GDC149" s="56"/>
      <c r="GDD149" s="56"/>
      <c r="GDE149" s="56"/>
      <c r="GDF149" s="56"/>
      <c r="GDG149" s="56"/>
      <c r="GDH149" s="56"/>
      <c r="GDI149" s="56"/>
      <c r="GDJ149" s="56"/>
      <c r="GDK149" s="56"/>
      <c r="GDL149" s="56"/>
      <c r="GDM149" s="56"/>
      <c r="GDN149" s="56"/>
      <c r="GDO149" s="56"/>
      <c r="GDP149" s="56"/>
      <c r="GDQ149" s="56"/>
      <c r="GDR149" s="56"/>
      <c r="GDS149" s="56"/>
      <c r="GDT149" s="56"/>
      <c r="GDU149" s="56"/>
      <c r="GDV149" s="56"/>
      <c r="GDW149" s="56"/>
      <c r="GDX149" s="56"/>
      <c r="GDY149" s="56"/>
      <c r="GDZ149" s="56"/>
      <c r="GEA149" s="56"/>
      <c r="GEB149" s="56"/>
      <c r="GEC149" s="56"/>
      <c r="GED149" s="56"/>
      <c r="GEE149" s="56"/>
      <c r="GEF149" s="56"/>
      <c r="GEG149" s="56"/>
      <c r="GEH149" s="56"/>
      <c r="GEI149" s="56"/>
      <c r="GEJ149" s="56"/>
      <c r="GEK149" s="56"/>
      <c r="GEL149" s="56"/>
      <c r="GEM149" s="56"/>
      <c r="GEN149" s="56"/>
      <c r="GEO149" s="56"/>
      <c r="GEP149" s="56"/>
      <c r="GEQ149" s="56"/>
      <c r="GER149" s="56"/>
      <c r="GES149" s="56"/>
      <c r="GET149" s="56"/>
      <c r="GEU149" s="56"/>
      <c r="GEV149" s="56"/>
      <c r="GEW149" s="56"/>
      <c r="GEX149" s="56"/>
      <c r="GEY149" s="56"/>
      <c r="GEZ149" s="56"/>
      <c r="GFA149" s="56"/>
      <c r="GFB149" s="56"/>
      <c r="GFC149" s="56"/>
      <c r="GFD149" s="56"/>
      <c r="GFE149" s="56"/>
      <c r="GFF149" s="56"/>
      <c r="GFG149" s="56"/>
      <c r="GFH149" s="56"/>
      <c r="GFI149" s="56"/>
      <c r="GFJ149" s="56"/>
      <c r="GFK149" s="56"/>
      <c r="GFL149" s="56"/>
      <c r="GFM149" s="56"/>
      <c r="GFN149" s="56"/>
      <c r="GFO149" s="56"/>
      <c r="GFP149" s="56"/>
      <c r="GFQ149" s="56"/>
      <c r="GFR149" s="56"/>
      <c r="GFS149" s="56"/>
      <c r="GFT149" s="56"/>
      <c r="GFU149" s="56"/>
      <c r="GFV149" s="56"/>
      <c r="GFW149" s="56"/>
      <c r="GFX149" s="56"/>
      <c r="GFY149" s="56"/>
      <c r="GFZ149" s="56"/>
      <c r="GGA149" s="56"/>
      <c r="GGB149" s="56"/>
      <c r="GGC149" s="56"/>
      <c r="GGD149" s="56"/>
      <c r="GGE149" s="56"/>
      <c r="GGF149" s="56"/>
      <c r="GGG149" s="56"/>
      <c r="GGH149" s="56"/>
      <c r="GGI149" s="56"/>
      <c r="GGJ149" s="56"/>
      <c r="GGK149" s="56"/>
      <c r="GGL149" s="56"/>
      <c r="GGM149" s="56"/>
      <c r="GGN149" s="56"/>
      <c r="GGO149" s="56"/>
      <c r="GGP149" s="56"/>
      <c r="GGQ149" s="56"/>
      <c r="GGR149" s="56"/>
      <c r="GGS149" s="56"/>
      <c r="GGT149" s="56"/>
      <c r="GGU149" s="56"/>
      <c r="GGV149" s="56"/>
      <c r="GGW149" s="56"/>
      <c r="GGX149" s="56"/>
      <c r="GGY149" s="56"/>
      <c r="GGZ149" s="56"/>
      <c r="GHA149" s="56"/>
      <c r="GHB149" s="56"/>
      <c r="GHC149" s="56"/>
      <c r="GHD149" s="56"/>
      <c r="GHE149" s="56"/>
      <c r="GHF149" s="56"/>
      <c r="GHG149" s="56"/>
      <c r="GHH149" s="56"/>
      <c r="GHI149" s="56"/>
      <c r="GHJ149" s="56"/>
      <c r="GHK149" s="56"/>
      <c r="GHL149" s="56"/>
      <c r="GHM149" s="56"/>
      <c r="GHN149" s="56"/>
      <c r="GHO149" s="56"/>
      <c r="GHP149" s="56"/>
      <c r="GHQ149" s="56"/>
      <c r="GHR149" s="56"/>
      <c r="GHS149" s="56"/>
      <c r="GHT149" s="56"/>
      <c r="GHU149" s="56"/>
      <c r="GHV149" s="56"/>
      <c r="GHW149" s="56"/>
      <c r="GHX149" s="56"/>
      <c r="GHY149" s="56"/>
      <c r="GHZ149" s="56"/>
      <c r="GIA149" s="56"/>
      <c r="GIB149" s="56"/>
      <c r="GIC149" s="56"/>
      <c r="GID149" s="56"/>
      <c r="GIE149" s="56"/>
      <c r="GIF149" s="56"/>
      <c r="GIG149" s="56"/>
      <c r="GIH149" s="56"/>
      <c r="GII149" s="56"/>
      <c r="GIJ149" s="56"/>
      <c r="GIK149" s="56"/>
      <c r="GIL149" s="56"/>
      <c r="GIM149" s="56"/>
      <c r="GIN149" s="56"/>
      <c r="GIO149" s="56"/>
      <c r="GIP149" s="56"/>
      <c r="GIQ149" s="56"/>
      <c r="GIR149" s="56"/>
      <c r="GIS149" s="56"/>
      <c r="GIT149" s="56"/>
      <c r="GIU149" s="56"/>
      <c r="GIV149" s="56"/>
      <c r="GIW149" s="56"/>
      <c r="GIX149" s="56"/>
      <c r="GIY149" s="56"/>
      <c r="GIZ149" s="56"/>
      <c r="GJA149" s="56"/>
      <c r="GJB149" s="56"/>
      <c r="GJC149" s="56"/>
      <c r="GJD149" s="56"/>
      <c r="GJE149" s="56"/>
      <c r="GJF149" s="56"/>
      <c r="GJG149" s="56"/>
      <c r="GJH149" s="56"/>
      <c r="GJI149" s="56"/>
      <c r="GJJ149" s="56"/>
      <c r="GJK149" s="56"/>
      <c r="GJL149" s="56"/>
      <c r="GJM149" s="56"/>
      <c r="GJN149" s="56"/>
      <c r="GJO149" s="56"/>
      <c r="GJP149" s="56"/>
      <c r="GJQ149" s="56"/>
      <c r="GJR149" s="56"/>
      <c r="GJS149" s="56"/>
      <c r="GJT149" s="56"/>
      <c r="GJU149" s="56"/>
      <c r="GJV149" s="56"/>
      <c r="GJW149" s="56"/>
      <c r="GJX149" s="56"/>
      <c r="GJY149" s="56"/>
      <c r="GJZ149" s="56"/>
      <c r="GKA149" s="56"/>
      <c r="GKB149" s="56"/>
      <c r="GKC149" s="56"/>
      <c r="GKD149" s="56"/>
      <c r="GKE149" s="56"/>
      <c r="GKF149" s="56"/>
      <c r="GKG149" s="56"/>
      <c r="GKH149" s="56"/>
      <c r="GKI149" s="56"/>
      <c r="GKJ149" s="56"/>
      <c r="GKK149" s="56"/>
      <c r="GKL149" s="56"/>
      <c r="GKM149" s="56"/>
      <c r="GKN149" s="56"/>
      <c r="GKO149" s="56"/>
      <c r="GKP149" s="56"/>
      <c r="GKQ149" s="56"/>
      <c r="GKR149" s="56"/>
      <c r="GKS149" s="56"/>
      <c r="GKT149" s="56"/>
      <c r="GKU149" s="56"/>
      <c r="GKV149" s="56"/>
      <c r="GKW149" s="56"/>
      <c r="GKX149" s="56"/>
      <c r="GKY149" s="56"/>
      <c r="GKZ149" s="56"/>
      <c r="GLA149" s="56"/>
      <c r="GLB149" s="56"/>
      <c r="GLC149" s="56"/>
      <c r="GLD149" s="56"/>
      <c r="GLE149" s="56"/>
      <c r="GLF149" s="56"/>
      <c r="GLG149" s="56"/>
      <c r="GLH149" s="56"/>
      <c r="GLI149" s="56"/>
      <c r="GLJ149" s="56"/>
      <c r="GLK149" s="56"/>
      <c r="GLL149" s="56"/>
      <c r="GLM149" s="56"/>
      <c r="GLN149" s="56"/>
      <c r="GLO149" s="56"/>
      <c r="GLP149" s="56"/>
      <c r="GLQ149" s="56"/>
      <c r="GLR149" s="56"/>
      <c r="GLS149" s="56"/>
      <c r="GLT149" s="56"/>
      <c r="GLU149" s="56"/>
      <c r="GLV149" s="56"/>
      <c r="GLW149" s="56"/>
      <c r="GLX149" s="56"/>
      <c r="GLY149" s="56"/>
      <c r="GLZ149" s="56"/>
      <c r="GMA149" s="56"/>
      <c r="GMB149" s="56"/>
      <c r="GMC149" s="56"/>
      <c r="GMD149" s="56"/>
      <c r="GME149" s="56"/>
      <c r="GMF149" s="56"/>
      <c r="GMG149" s="56"/>
      <c r="GMH149" s="56"/>
      <c r="GMI149" s="56"/>
      <c r="GMJ149" s="56"/>
      <c r="GMK149" s="56"/>
      <c r="GML149" s="56"/>
      <c r="GMM149" s="56"/>
      <c r="GMN149" s="56"/>
      <c r="GMO149" s="56"/>
      <c r="GMP149" s="56"/>
      <c r="GMQ149" s="56"/>
      <c r="GMR149" s="56"/>
      <c r="GMS149" s="56"/>
      <c r="GMT149" s="56"/>
      <c r="GMU149" s="56"/>
      <c r="GMV149" s="56"/>
      <c r="GMW149" s="56"/>
      <c r="GMX149" s="56"/>
      <c r="GMY149" s="56"/>
      <c r="GMZ149" s="56"/>
      <c r="GNA149" s="56"/>
      <c r="GNB149" s="56"/>
      <c r="GNC149" s="56"/>
      <c r="GND149" s="56"/>
      <c r="GNE149" s="56"/>
      <c r="GNF149" s="56"/>
      <c r="GNG149" s="56"/>
      <c r="GNH149" s="56"/>
      <c r="GNI149" s="56"/>
      <c r="GNJ149" s="56"/>
      <c r="GNK149" s="56"/>
      <c r="GNL149" s="56"/>
      <c r="GNM149" s="56"/>
      <c r="GNN149" s="56"/>
      <c r="GNO149" s="56"/>
      <c r="GNP149" s="56"/>
      <c r="GNQ149" s="56"/>
      <c r="GNR149" s="56"/>
      <c r="GNS149" s="56"/>
      <c r="GNT149" s="56"/>
      <c r="GNU149" s="56"/>
      <c r="GNV149" s="56"/>
      <c r="GNW149" s="56"/>
      <c r="GNX149" s="56"/>
      <c r="GNY149" s="56"/>
      <c r="GNZ149" s="56"/>
      <c r="GOA149" s="56"/>
      <c r="GOB149" s="56"/>
      <c r="GOC149" s="56"/>
      <c r="GOD149" s="56"/>
      <c r="GOE149" s="56"/>
      <c r="GOF149" s="56"/>
      <c r="GOG149" s="56"/>
      <c r="GOH149" s="56"/>
      <c r="GOI149" s="56"/>
      <c r="GOJ149" s="56"/>
      <c r="GOK149" s="56"/>
      <c r="GOL149" s="56"/>
      <c r="GOM149" s="56"/>
      <c r="GON149" s="56"/>
      <c r="GOO149" s="56"/>
      <c r="GOP149" s="56"/>
      <c r="GOQ149" s="56"/>
      <c r="GOR149" s="56"/>
      <c r="GOS149" s="56"/>
      <c r="GOT149" s="56"/>
      <c r="GOU149" s="56"/>
      <c r="GOV149" s="56"/>
      <c r="GOW149" s="56"/>
      <c r="GOX149" s="56"/>
      <c r="GOY149" s="56"/>
      <c r="GOZ149" s="56"/>
      <c r="GPA149" s="56"/>
      <c r="GPB149" s="56"/>
      <c r="GPC149" s="56"/>
      <c r="GPD149" s="56"/>
      <c r="GPE149" s="56"/>
      <c r="GPF149" s="56"/>
      <c r="GPG149" s="56"/>
      <c r="GPH149" s="56"/>
      <c r="GPI149" s="56"/>
      <c r="GPJ149" s="56"/>
      <c r="GPK149" s="56"/>
      <c r="GPL149" s="56"/>
      <c r="GPM149" s="56"/>
      <c r="GPN149" s="56"/>
      <c r="GPO149" s="56"/>
      <c r="GPP149" s="56"/>
      <c r="GPQ149" s="56"/>
      <c r="GPR149" s="56"/>
      <c r="GPS149" s="56"/>
      <c r="GPT149" s="56"/>
      <c r="GPU149" s="56"/>
      <c r="GPV149" s="56"/>
      <c r="GPW149" s="56"/>
      <c r="GPX149" s="56"/>
      <c r="GPY149" s="56"/>
      <c r="GPZ149" s="56"/>
      <c r="GQA149" s="56"/>
      <c r="GQB149" s="56"/>
      <c r="GQC149" s="56"/>
      <c r="GQD149" s="56"/>
      <c r="GQE149" s="56"/>
      <c r="GQF149" s="56"/>
      <c r="GQG149" s="56"/>
      <c r="GQH149" s="56"/>
      <c r="GQI149" s="56"/>
      <c r="GQJ149" s="56"/>
      <c r="GQK149" s="56"/>
      <c r="GQL149" s="56"/>
      <c r="GQM149" s="56"/>
      <c r="GQN149" s="56"/>
      <c r="GQO149" s="56"/>
      <c r="GQP149" s="56"/>
      <c r="GQQ149" s="56"/>
      <c r="GQR149" s="56"/>
      <c r="GQS149" s="56"/>
      <c r="GQT149" s="56"/>
      <c r="GQU149" s="56"/>
      <c r="GQV149" s="56"/>
      <c r="GQW149" s="56"/>
      <c r="GQX149" s="56"/>
      <c r="GQY149" s="56"/>
      <c r="GQZ149" s="56"/>
      <c r="GRA149" s="56"/>
      <c r="GRB149" s="56"/>
      <c r="GRC149" s="56"/>
      <c r="GRD149" s="56"/>
      <c r="GRE149" s="56"/>
      <c r="GRF149" s="56"/>
      <c r="GRG149" s="56"/>
      <c r="GRH149" s="56"/>
      <c r="GRI149" s="56"/>
      <c r="GRJ149" s="56"/>
      <c r="GRK149" s="56"/>
      <c r="GRL149" s="56"/>
      <c r="GRM149" s="56"/>
      <c r="GRN149" s="56"/>
      <c r="GRO149" s="56"/>
      <c r="GRP149" s="56"/>
      <c r="GRQ149" s="56"/>
      <c r="GRR149" s="56"/>
      <c r="GRS149" s="56"/>
      <c r="GRT149" s="56"/>
      <c r="GRU149" s="56"/>
      <c r="GRV149" s="56"/>
      <c r="GRW149" s="56"/>
      <c r="GRX149" s="56"/>
      <c r="GRY149" s="56"/>
      <c r="GRZ149" s="56"/>
      <c r="GSA149" s="56"/>
      <c r="GSB149" s="56"/>
      <c r="GSC149" s="56"/>
      <c r="GSD149" s="56"/>
      <c r="GSE149" s="56"/>
      <c r="GSF149" s="56"/>
      <c r="GSG149" s="56"/>
      <c r="GSH149" s="56"/>
      <c r="GSI149" s="56"/>
      <c r="GSJ149" s="56"/>
      <c r="GSK149" s="56"/>
      <c r="GSL149" s="56"/>
      <c r="GSM149" s="56"/>
      <c r="GSN149" s="56"/>
      <c r="GSO149" s="56"/>
      <c r="GSP149" s="56"/>
      <c r="GSQ149" s="56"/>
      <c r="GSR149" s="56"/>
      <c r="GSS149" s="56"/>
      <c r="GST149" s="56"/>
      <c r="GSU149" s="56"/>
      <c r="GSV149" s="56"/>
      <c r="GSW149" s="56"/>
      <c r="GSX149" s="56"/>
      <c r="GSY149" s="56"/>
      <c r="GSZ149" s="56"/>
      <c r="GTA149" s="56"/>
      <c r="GTB149" s="56"/>
      <c r="GTC149" s="56"/>
      <c r="GTD149" s="56"/>
      <c r="GTE149" s="56"/>
      <c r="GTF149" s="56"/>
      <c r="GTG149" s="56"/>
      <c r="GTH149" s="56"/>
      <c r="GTI149" s="56"/>
      <c r="GTJ149" s="56"/>
      <c r="GTK149" s="56"/>
      <c r="GTL149" s="56"/>
      <c r="GTM149" s="56"/>
      <c r="GTN149" s="56"/>
      <c r="GTO149" s="56"/>
      <c r="GTP149" s="56"/>
      <c r="GTQ149" s="56"/>
      <c r="GTR149" s="56"/>
      <c r="GTS149" s="56"/>
      <c r="GTT149" s="56"/>
      <c r="GTU149" s="56"/>
      <c r="GTV149" s="56"/>
      <c r="GTW149" s="56"/>
      <c r="GTX149" s="56"/>
      <c r="GTY149" s="56"/>
      <c r="GTZ149" s="56"/>
      <c r="GUA149" s="56"/>
      <c r="GUB149" s="56"/>
      <c r="GUC149" s="56"/>
      <c r="GUD149" s="56"/>
      <c r="GUE149" s="56"/>
      <c r="GUF149" s="56"/>
      <c r="GUG149" s="56"/>
      <c r="GUH149" s="56"/>
      <c r="GUI149" s="56"/>
      <c r="GUJ149" s="56"/>
      <c r="GUK149" s="56"/>
      <c r="GUL149" s="56"/>
      <c r="GUM149" s="56"/>
      <c r="GUN149" s="56"/>
      <c r="GUO149" s="56"/>
      <c r="GUP149" s="56"/>
      <c r="GUQ149" s="56"/>
      <c r="GUR149" s="56"/>
      <c r="GUS149" s="56"/>
      <c r="GUT149" s="56"/>
      <c r="GUU149" s="56"/>
      <c r="GUV149" s="56"/>
      <c r="GUW149" s="56"/>
      <c r="GUX149" s="56"/>
      <c r="GUY149" s="56"/>
      <c r="GUZ149" s="56"/>
      <c r="GVA149" s="56"/>
      <c r="GVB149" s="56"/>
      <c r="GVC149" s="56"/>
      <c r="GVD149" s="56"/>
      <c r="GVE149" s="56"/>
      <c r="GVF149" s="56"/>
      <c r="GVG149" s="56"/>
      <c r="GVH149" s="56"/>
      <c r="GVI149" s="56"/>
      <c r="GVJ149" s="56"/>
      <c r="GVK149" s="56"/>
      <c r="GVL149" s="56"/>
      <c r="GVM149" s="56"/>
      <c r="GVN149" s="56"/>
      <c r="GVO149" s="56"/>
      <c r="GVP149" s="56"/>
      <c r="GVQ149" s="56"/>
      <c r="GVR149" s="56"/>
      <c r="GVS149" s="56"/>
      <c r="GVT149" s="56"/>
      <c r="GVU149" s="56"/>
      <c r="GVV149" s="56"/>
      <c r="GVW149" s="56"/>
      <c r="GVX149" s="56"/>
      <c r="GVY149" s="56"/>
      <c r="GVZ149" s="56"/>
      <c r="GWA149" s="56"/>
      <c r="GWB149" s="56"/>
      <c r="GWC149" s="56"/>
      <c r="GWD149" s="56"/>
      <c r="GWE149" s="56"/>
      <c r="GWF149" s="56"/>
      <c r="GWG149" s="56"/>
      <c r="GWH149" s="56"/>
      <c r="GWI149" s="56"/>
      <c r="GWJ149" s="56"/>
      <c r="GWK149" s="56"/>
      <c r="GWL149" s="56"/>
      <c r="GWM149" s="56"/>
      <c r="GWN149" s="56"/>
      <c r="GWO149" s="56"/>
      <c r="GWP149" s="56"/>
      <c r="GWQ149" s="56"/>
      <c r="GWR149" s="56"/>
      <c r="GWS149" s="56"/>
      <c r="GWT149" s="56"/>
      <c r="GWU149" s="56"/>
      <c r="GWV149" s="56"/>
      <c r="GWW149" s="56"/>
      <c r="GWX149" s="56"/>
      <c r="GWY149" s="56"/>
      <c r="GWZ149" s="56"/>
      <c r="GXA149" s="56"/>
      <c r="GXB149" s="56"/>
      <c r="GXC149" s="56"/>
      <c r="GXD149" s="56"/>
      <c r="GXE149" s="56"/>
      <c r="GXF149" s="56"/>
      <c r="GXG149" s="56"/>
      <c r="GXH149" s="56"/>
      <c r="GXI149" s="56"/>
      <c r="GXJ149" s="56"/>
      <c r="GXK149" s="56"/>
      <c r="GXL149" s="56"/>
      <c r="GXM149" s="56"/>
      <c r="GXN149" s="56"/>
      <c r="GXO149" s="56"/>
      <c r="GXP149" s="56"/>
      <c r="GXQ149" s="56"/>
      <c r="GXR149" s="56"/>
      <c r="GXS149" s="56"/>
      <c r="GXT149" s="56"/>
      <c r="GXU149" s="56"/>
      <c r="GXV149" s="56"/>
      <c r="GXW149" s="56"/>
      <c r="GXX149" s="56"/>
      <c r="GXY149" s="56"/>
      <c r="GXZ149" s="56"/>
      <c r="GYA149" s="56"/>
      <c r="GYB149" s="56"/>
      <c r="GYC149" s="56"/>
      <c r="GYD149" s="56"/>
      <c r="GYE149" s="56"/>
      <c r="GYF149" s="56"/>
      <c r="GYG149" s="56"/>
      <c r="GYH149" s="56"/>
      <c r="GYI149" s="56"/>
      <c r="GYJ149" s="56"/>
      <c r="GYK149" s="56"/>
      <c r="GYL149" s="56"/>
      <c r="GYM149" s="56"/>
      <c r="GYN149" s="56"/>
      <c r="GYO149" s="56"/>
      <c r="GYP149" s="56"/>
      <c r="GYQ149" s="56"/>
      <c r="GYR149" s="56"/>
      <c r="GYS149" s="56"/>
      <c r="GYT149" s="56"/>
      <c r="GYU149" s="56"/>
      <c r="GYV149" s="56"/>
      <c r="GYW149" s="56"/>
      <c r="GYX149" s="56"/>
      <c r="GYY149" s="56"/>
      <c r="GYZ149" s="56"/>
      <c r="GZA149" s="56"/>
      <c r="GZB149" s="56"/>
      <c r="GZC149" s="56"/>
      <c r="GZD149" s="56"/>
      <c r="GZE149" s="56"/>
      <c r="GZF149" s="56"/>
      <c r="GZG149" s="56"/>
      <c r="GZH149" s="56"/>
      <c r="GZI149" s="56"/>
      <c r="GZJ149" s="56"/>
      <c r="GZK149" s="56"/>
      <c r="GZL149" s="56"/>
      <c r="GZM149" s="56"/>
      <c r="GZN149" s="56"/>
      <c r="GZO149" s="56"/>
      <c r="GZP149" s="56"/>
      <c r="GZQ149" s="56"/>
      <c r="GZR149" s="56"/>
      <c r="GZS149" s="56"/>
      <c r="GZT149" s="56"/>
      <c r="GZU149" s="56"/>
      <c r="GZV149" s="56"/>
      <c r="GZW149" s="56"/>
      <c r="GZX149" s="56"/>
      <c r="GZY149" s="56"/>
      <c r="GZZ149" s="56"/>
      <c r="HAA149" s="56"/>
      <c r="HAB149" s="56"/>
      <c r="HAC149" s="56"/>
      <c r="HAD149" s="56"/>
      <c r="HAE149" s="56"/>
      <c r="HAF149" s="56"/>
      <c r="HAG149" s="56"/>
      <c r="HAH149" s="56"/>
      <c r="HAI149" s="56"/>
      <c r="HAJ149" s="56"/>
      <c r="HAK149" s="56"/>
      <c r="HAL149" s="56"/>
      <c r="HAM149" s="56"/>
      <c r="HAN149" s="56"/>
      <c r="HAO149" s="56"/>
      <c r="HAP149" s="56"/>
      <c r="HAQ149" s="56"/>
      <c r="HAR149" s="56"/>
      <c r="HAS149" s="56"/>
      <c r="HAT149" s="56"/>
      <c r="HAU149" s="56"/>
      <c r="HAV149" s="56"/>
      <c r="HAW149" s="56"/>
      <c r="HAX149" s="56"/>
      <c r="HAY149" s="56"/>
      <c r="HAZ149" s="56"/>
      <c r="HBA149" s="56"/>
      <c r="HBB149" s="56"/>
      <c r="HBC149" s="56"/>
      <c r="HBD149" s="56"/>
      <c r="HBE149" s="56"/>
      <c r="HBF149" s="56"/>
      <c r="HBG149" s="56"/>
      <c r="HBH149" s="56"/>
      <c r="HBI149" s="56"/>
      <c r="HBJ149" s="56"/>
      <c r="HBK149" s="56"/>
      <c r="HBL149" s="56"/>
      <c r="HBM149" s="56"/>
      <c r="HBN149" s="56"/>
      <c r="HBO149" s="56"/>
      <c r="HBP149" s="56"/>
      <c r="HBQ149" s="56"/>
      <c r="HBR149" s="56"/>
      <c r="HBS149" s="56"/>
      <c r="HBT149" s="56"/>
      <c r="HBU149" s="56"/>
      <c r="HBV149" s="56"/>
      <c r="HBW149" s="56"/>
      <c r="HBX149" s="56"/>
      <c r="HBY149" s="56"/>
      <c r="HBZ149" s="56"/>
      <c r="HCA149" s="56"/>
      <c r="HCB149" s="56"/>
      <c r="HCC149" s="56"/>
      <c r="HCD149" s="56"/>
      <c r="HCE149" s="56"/>
      <c r="HCF149" s="56"/>
      <c r="HCG149" s="56"/>
      <c r="HCH149" s="56"/>
      <c r="HCI149" s="56"/>
      <c r="HCJ149" s="56"/>
      <c r="HCK149" s="56"/>
      <c r="HCL149" s="56"/>
      <c r="HCM149" s="56"/>
      <c r="HCN149" s="56"/>
      <c r="HCO149" s="56"/>
      <c r="HCP149" s="56"/>
      <c r="HCQ149" s="56"/>
      <c r="HCR149" s="56"/>
      <c r="HCS149" s="56"/>
      <c r="HCT149" s="56"/>
      <c r="HCU149" s="56"/>
      <c r="HCV149" s="56"/>
      <c r="HCW149" s="56"/>
      <c r="HCX149" s="56"/>
      <c r="HCY149" s="56"/>
      <c r="HCZ149" s="56"/>
      <c r="HDA149" s="56"/>
      <c r="HDB149" s="56"/>
      <c r="HDC149" s="56"/>
      <c r="HDD149" s="56"/>
      <c r="HDE149" s="56"/>
      <c r="HDF149" s="56"/>
      <c r="HDG149" s="56"/>
      <c r="HDH149" s="56"/>
      <c r="HDI149" s="56"/>
      <c r="HDJ149" s="56"/>
      <c r="HDK149" s="56"/>
      <c r="HDL149" s="56"/>
      <c r="HDM149" s="56"/>
      <c r="HDN149" s="56"/>
      <c r="HDO149" s="56"/>
      <c r="HDP149" s="56"/>
      <c r="HDQ149" s="56"/>
      <c r="HDR149" s="56"/>
      <c r="HDS149" s="56"/>
      <c r="HDT149" s="56"/>
      <c r="HDU149" s="56"/>
      <c r="HDV149" s="56"/>
      <c r="HDW149" s="56"/>
      <c r="HDX149" s="56"/>
      <c r="HDY149" s="56"/>
      <c r="HDZ149" s="56"/>
      <c r="HEA149" s="56"/>
      <c r="HEB149" s="56"/>
      <c r="HEC149" s="56"/>
      <c r="HED149" s="56"/>
      <c r="HEE149" s="56"/>
      <c r="HEF149" s="56"/>
      <c r="HEG149" s="56"/>
      <c r="HEH149" s="56"/>
      <c r="HEI149" s="56"/>
      <c r="HEJ149" s="56"/>
      <c r="HEK149" s="56"/>
      <c r="HEL149" s="56"/>
      <c r="HEM149" s="56"/>
      <c r="HEN149" s="56"/>
      <c r="HEO149" s="56"/>
      <c r="HEP149" s="56"/>
      <c r="HEQ149" s="56"/>
      <c r="HER149" s="56"/>
      <c r="HES149" s="56"/>
      <c r="HET149" s="56"/>
      <c r="HEU149" s="56"/>
      <c r="HEV149" s="56"/>
      <c r="HEW149" s="56"/>
      <c r="HEX149" s="56"/>
      <c r="HEY149" s="56"/>
      <c r="HEZ149" s="56"/>
      <c r="HFA149" s="56"/>
      <c r="HFB149" s="56"/>
      <c r="HFC149" s="56"/>
      <c r="HFD149" s="56"/>
      <c r="HFE149" s="56"/>
      <c r="HFF149" s="56"/>
      <c r="HFG149" s="56"/>
      <c r="HFH149" s="56"/>
      <c r="HFI149" s="56"/>
      <c r="HFJ149" s="56"/>
      <c r="HFK149" s="56"/>
      <c r="HFL149" s="56"/>
      <c r="HFM149" s="56"/>
      <c r="HFN149" s="56"/>
      <c r="HFO149" s="56"/>
      <c r="HFP149" s="56"/>
      <c r="HFQ149" s="56"/>
      <c r="HFR149" s="56"/>
      <c r="HFS149" s="56"/>
      <c r="HFT149" s="56"/>
      <c r="HFU149" s="56"/>
      <c r="HFV149" s="56"/>
      <c r="HFW149" s="56"/>
      <c r="HFX149" s="56"/>
      <c r="HFY149" s="56"/>
      <c r="HFZ149" s="56"/>
      <c r="HGA149" s="56"/>
      <c r="HGB149" s="56"/>
      <c r="HGC149" s="56"/>
      <c r="HGD149" s="56"/>
      <c r="HGE149" s="56"/>
      <c r="HGF149" s="56"/>
      <c r="HGG149" s="56"/>
      <c r="HGH149" s="56"/>
      <c r="HGI149" s="56"/>
      <c r="HGJ149" s="56"/>
      <c r="HGK149" s="56"/>
      <c r="HGL149" s="56"/>
      <c r="HGM149" s="56"/>
      <c r="HGN149" s="56"/>
      <c r="HGO149" s="56"/>
      <c r="HGP149" s="56"/>
      <c r="HGQ149" s="56"/>
      <c r="HGR149" s="56"/>
      <c r="HGS149" s="56"/>
      <c r="HGT149" s="56"/>
      <c r="HGU149" s="56"/>
      <c r="HGV149" s="56"/>
      <c r="HGW149" s="56"/>
      <c r="HGX149" s="56"/>
      <c r="HGY149" s="56"/>
      <c r="HGZ149" s="56"/>
      <c r="HHA149" s="56"/>
      <c r="HHB149" s="56"/>
      <c r="HHC149" s="56"/>
      <c r="HHD149" s="56"/>
      <c r="HHE149" s="56"/>
      <c r="HHF149" s="56"/>
      <c r="HHG149" s="56"/>
      <c r="HHH149" s="56"/>
      <c r="HHI149" s="56"/>
      <c r="HHJ149" s="56"/>
      <c r="HHK149" s="56"/>
      <c r="HHL149" s="56"/>
      <c r="HHM149" s="56"/>
      <c r="HHN149" s="56"/>
      <c r="HHO149" s="56"/>
      <c r="HHP149" s="56"/>
      <c r="HHQ149" s="56"/>
      <c r="HHR149" s="56"/>
      <c r="HHS149" s="56"/>
      <c r="HHT149" s="56"/>
      <c r="HHU149" s="56"/>
      <c r="HHV149" s="56"/>
      <c r="HHW149" s="56"/>
      <c r="HHX149" s="56"/>
      <c r="HHY149" s="56"/>
      <c r="HHZ149" s="56"/>
      <c r="HIA149" s="56"/>
      <c r="HIB149" s="56"/>
      <c r="HIC149" s="56"/>
      <c r="HID149" s="56"/>
      <c r="HIE149" s="56"/>
      <c r="HIF149" s="56"/>
      <c r="HIG149" s="56"/>
      <c r="HIH149" s="56"/>
      <c r="HII149" s="56"/>
      <c r="HIJ149" s="56"/>
      <c r="HIK149" s="56"/>
      <c r="HIL149" s="56"/>
      <c r="HIM149" s="56"/>
      <c r="HIN149" s="56"/>
      <c r="HIO149" s="56"/>
      <c r="HIP149" s="56"/>
      <c r="HIQ149" s="56"/>
      <c r="HIR149" s="56"/>
      <c r="HIS149" s="56"/>
      <c r="HIT149" s="56"/>
      <c r="HIU149" s="56"/>
      <c r="HIV149" s="56"/>
      <c r="HIW149" s="56"/>
      <c r="HIX149" s="56"/>
      <c r="HIY149" s="56"/>
      <c r="HIZ149" s="56"/>
      <c r="HJA149" s="56"/>
      <c r="HJB149" s="56"/>
      <c r="HJC149" s="56"/>
      <c r="HJD149" s="56"/>
      <c r="HJE149" s="56"/>
      <c r="HJF149" s="56"/>
      <c r="HJG149" s="56"/>
      <c r="HJH149" s="56"/>
      <c r="HJI149" s="56"/>
      <c r="HJJ149" s="56"/>
      <c r="HJK149" s="56"/>
      <c r="HJL149" s="56"/>
      <c r="HJM149" s="56"/>
      <c r="HJN149" s="56"/>
      <c r="HJO149" s="56"/>
      <c r="HJP149" s="56"/>
      <c r="HJQ149" s="56"/>
      <c r="HJR149" s="56"/>
      <c r="HJS149" s="56"/>
      <c r="HJT149" s="56"/>
      <c r="HJU149" s="56"/>
      <c r="HJV149" s="56"/>
      <c r="HJW149" s="56"/>
      <c r="HJX149" s="56"/>
      <c r="HJY149" s="56"/>
      <c r="HJZ149" s="56"/>
      <c r="HKA149" s="56"/>
      <c r="HKB149" s="56"/>
      <c r="HKC149" s="56"/>
      <c r="HKD149" s="56"/>
      <c r="HKE149" s="56"/>
      <c r="HKF149" s="56"/>
      <c r="HKG149" s="56"/>
      <c r="HKH149" s="56"/>
      <c r="HKI149" s="56"/>
      <c r="HKJ149" s="56"/>
      <c r="HKK149" s="56"/>
      <c r="HKL149" s="56"/>
      <c r="HKM149" s="56"/>
      <c r="HKN149" s="56"/>
      <c r="HKO149" s="56"/>
      <c r="HKP149" s="56"/>
      <c r="HKQ149" s="56"/>
      <c r="HKR149" s="56"/>
      <c r="HKS149" s="56"/>
      <c r="HKT149" s="56"/>
      <c r="HKU149" s="56"/>
      <c r="HKV149" s="56"/>
      <c r="HKW149" s="56"/>
      <c r="HKX149" s="56"/>
      <c r="HKY149" s="56"/>
      <c r="HKZ149" s="56"/>
      <c r="HLA149" s="56"/>
      <c r="HLB149" s="56"/>
      <c r="HLC149" s="56"/>
      <c r="HLD149" s="56"/>
      <c r="HLE149" s="56"/>
      <c r="HLF149" s="56"/>
      <c r="HLG149" s="56"/>
      <c r="HLH149" s="56"/>
      <c r="HLI149" s="56"/>
      <c r="HLJ149" s="56"/>
      <c r="HLK149" s="56"/>
      <c r="HLL149" s="56"/>
      <c r="HLM149" s="56"/>
      <c r="HLN149" s="56"/>
      <c r="HLO149" s="56"/>
      <c r="HLP149" s="56"/>
      <c r="HLQ149" s="56"/>
      <c r="HLR149" s="56"/>
      <c r="HLS149" s="56"/>
      <c r="HLT149" s="56"/>
      <c r="HLU149" s="56"/>
      <c r="HLV149" s="56"/>
      <c r="HLW149" s="56"/>
      <c r="HLX149" s="56"/>
      <c r="HLY149" s="56"/>
      <c r="HLZ149" s="56"/>
      <c r="HMA149" s="56"/>
      <c r="HMB149" s="56"/>
      <c r="HMC149" s="56"/>
      <c r="HMD149" s="56"/>
      <c r="HME149" s="56"/>
      <c r="HMF149" s="56"/>
      <c r="HMG149" s="56"/>
      <c r="HMH149" s="56"/>
      <c r="HMI149" s="56"/>
      <c r="HMJ149" s="56"/>
      <c r="HMK149" s="56"/>
      <c r="HML149" s="56"/>
      <c r="HMM149" s="56"/>
      <c r="HMN149" s="56"/>
      <c r="HMO149" s="56"/>
      <c r="HMP149" s="56"/>
      <c r="HMQ149" s="56"/>
      <c r="HMR149" s="56"/>
      <c r="HMS149" s="56"/>
      <c r="HMT149" s="56"/>
      <c r="HMU149" s="56"/>
      <c r="HMV149" s="56"/>
      <c r="HMW149" s="56"/>
      <c r="HMX149" s="56"/>
      <c r="HMY149" s="56"/>
      <c r="HMZ149" s="56"/>
      <c r="HNA149" s="56"/>
      <c r="HNB149" s="56"/>
      <c r="HNC149" s="56"/>
      <c r="HND149" s="56"/>
      <c r="HNE149" s="56"/>
      <c r="HNF149" s="56"/>
      <c r="HNG149" s="56"/>
      <c r="HNH149" s="56"/>
      <c r="HNI149" s="56"/>
      <c r="HNJ149" s="56"/>
      <c r="HNK149" s="56"/>
      <c r="HNL149" s="56"/>
      <c r="HNM149" s="56"/>
      <c r="HNN149" s="56"/>
      <c r="HNO149" s="56"/>
      <c r="HNP149" s="56"/>
      <c r="HNQ149" s="56"/>
      <c r="HNR149" s="56"/>
      <c r="HNS149" s="56"/>
      <c r="HNT149" s="56"/>
      <c r="HNU149" s="56"/>
      <c r="HNV149" s="56"/>
      <c r="HNW149" s="56"/>
      <c r="HNX149" s="56"/>
      <c r="HNY149" s="56"/>
      <c r="HNZ149" s="56"/>
      <c r="HOA149" s="56"/>
      <c r="HOB149" s="56"/>
      <c r="HOC149" s="56"/>
      <c r="HOD149" s="56"/>
      <c r="HOE149" s="56"/>
      <c r="HOF149" s="56"/>
      <c r="HOG149" s="56"/>
      <c r="HOH149" s="56"/>
      <c r="HOI149" s="56"/>
      <c r="HOJ149" s="56"/>
      <c r="HOK149" s="56"/>
      <c r="HOL149" s="56"/>
      <c r="HOM149" s="56"/>
      <c r="HON149" s="56"/>
      <c r="HOO149" s="56"/>
      <c r="HOP149" s="56"/>
      <c r="HOQ149" s="56"/>
      <c r="HOR149" s="56"/>
      <c r="HOS149" s="56"/>
      <c r="HOT149" s="56"/>
      <c r="HOU149" s="56"/>
      <c r="HOV149" s="56"/>
      <c r="HOW149" s="56"/>
      <c r="HOX149" s="56"/>
      <c r="HOY149" s="56"/>
      <c r="HOZ149" s="56"/>
      <c r="HPA149" s="56"/>
      <c r="HPB149" s="56"/>
      <c r="HPC149" s="56"/>
      <c r="HPD149" s="56"/>
      <c r="HPE149" s="56"/>
      <c r="HPF149" s="56"/>
      <c r="HPG149" s="56"/>
      <c r="HPH149" s="56"/>
      <c r="HPI149" s="56"/>
      <c r="HPJ149" s="56"/>
      <c r="HPK149" s="56"/>
      <c r="HPL149" s="56"/>
      <c r="HPM149" s="56"/>
      <c r="HPN149" s="56"/>
      <c r="HPO149" s="56"/>
      <c r="HPP149" s="56"/>
      <c r="HPQ149" s="56"/>
      <c r="HPR149" s="56"/>
      <c r="HPS149" s="56"/>
      <c r="HPT149" s="56"/>
      <c r="HPU149" s="56"/>
      <c r="HPV149" s="56"/>
      <c r="HPW149" s="56"/>
      <c r="HPX149" s="56"/>
      <c r="HPY149" s="56"/>
      <c r="HPZ149" s="56"/>
      <c r="HQA149" s="56"/>
      <c r="HQB149" s="56"/>
      <c r="HQC149" s="56"/>
      <c r="HQD149" s="56"/>
      <c r="HQE149" s="56"/>
      <c r="HQF149" s="56"/>
      <c r="HQG149" s="56"/>
      <c r="HQH149" s="56"/>
      <c r="HQI149" s="56"/>
      <c r="HQJ149" s="56"/>
      <c r="HQK149" s="56"/>
      <c r="HQL149" s="56"/>
      <c r="HQM149" s="56"/>
      <c r="HQN149" s="56"/>
      <c r="HQO149" s="56"/>
      <c r="HQP149" s="56"/>
      <c r="HQQ149" s="56"/>
      <c r="HQR149" s="56"/>
      <c r="HQS149" s="56"/>
      <c r="HQT149" s="56"/>
      <c r="HQU149" s="56"/>
      <c r="HQV149" s="56"/>
      <c r="HQW149" s="56"/>
      <c r="HQX149" s="56"/>
      <c r="HQY149" s="56"/>
      <c r="HQZ149" s="56"/>
      <c r="HRA149" s="56"/>
      <c r="HRB149" s="56"/>
      <c r="HRC149" s="56"/>
      <c r="HRD149" s="56"/>
      <c r="HRE149" s="56"/>
      <c r="HRF149" s="56"/>
      <c r="HRG149" s="56"/>
      <c r="HRH149" s="56"/>
      <c r="HRI149" s="56"/>
      <c r="HRJ149" s="56"/>
      <c r="HRK149" s="56"/>
      <c r="HRL149" s="56"/>
      <c r="HRM149" s="56"/>
      <c r="HRN149" s="56"/>
      <c r="HRO149" s="56"/>
      <c r="HRP149" s="56"/>
      <c r="HRQ149" s="56"/>
      <c r="HRR149" s="56"/>
      <c r="HRS149" s="56"/>
      <c r="HRT149" s="56"/>
      <c r="HRU149" s="56"/>
      <c r="HRV149" s="56"/>
      <c r="HRW149" s="56"/>
      <c r="HRX149" s="56"/>
      <c r="HRY149" s="56"/>
      <c r="HRZ149" s="56"/>
      <c r="HSA149" s="56"/>
      <c r="HSB149" s="56"/>
      <c r="HSC149" s="56"/>
      <c r="HSD149" s="56"/>
      <c r="HSE149" s="56"/>
      <c r="HSF149" s="56"/>
      <c r="HSG149" s="56"/>
      <c r="HSH149" s="56"/>
      <c r="HSI149" s="56"/>
      <c r="HSJ149" s="56"/>
      <c r="HSK149" s="56"/>
      <c r="HSL149" s="56"/>
      <c r="HSM149" s="56"/>
      <c r="HSN149" s="56"/>
      <c r="HSO149" s="56"/>
      <c r="HSP149" s="56"/>
      <c r="HSQ149" s="56"/>
      <c r="HSR149" s="56"/>
      <c r="HSS149" s="56"/>
      <c r="HST149" s="56"/>
      <c r="HSU149" s="56"/>
      <c r="HSV149" s="56"/>
      <c r="HSW149" s="56"/>
      <c r="HSX149" s="56"/>
      <c r="HSY149" s="56"/>
      <c r="HSZ149" s="56"/>
      <c r="HTA149" s="56"/>
      <c r="HTB149" s="56"/>
      <c r="HTC149" s="56"/>
      <c r="HTD149" s="56"/>
      <c r="HTE149" s="56"/>
      <c r="HTF149" s="56"/>
      <c r="HTG149" s="56"/>
      <c r="HTH149" s="56"/>
      <c r="HTI149" s="56"/>
      <c r="HTJ149" s="56"/>
      <c r="HTK149" s="56"/>
      <c r="HTL149" s="56"/>
      <c r="HTM149" s="56"/>
      <c r="HTN149" s="56"/>
      <c r="HTO149" s="56"/>
      <c r="HTP149" s="56"/>
      <c r="HTQ149" s="56"/>
      <c r="HTR149" s="56"/>
      <c r="HTS149" s="56"/>
      <c r="HTT149" s="56"/>
      <c r="HTU149" s="56"/>
      <c r="HTV149" s="56"/>
      <c r="HTW149" s="56"/>
      <c r="HTX149" s="56"/>
      <c r="HTY149" s="56"/>
      <c r="HTZ149" s="56"/>
      <c r="HUA149" s="56"/>
      <c r="HUB149" s="56"/>
      <c r="HUC149" s="56"/>
      <c r="HUD149" s="56"/>
      <c r="HUE149" s="56"/>
      <c r="HUF149" s="56"/>
      <c r="HUG149" s="56"/>
      <c r="HUH149" s="56"/>
      <c r="HUI149" s="56"/>
      <c r="HUJ149" s="56"/>
      <c r="HUK149" s="56"/>
      <c r="HUL149" s="56"/>
      <c r="HUM149" s="56"/>
      <c r="HUN149" s="56"/>
      <c r="HUO149" s="56"/>
      <c r="HUP149" s="56"/>
      <c r="HUQ149" s="56"/>
      <c r="HUR149" s="56"/>
      <c r="HUS149" s="56"/>
      <c r="HUT149" s="56"/>
      <c r="HUU149" s="56"/>
      <c r="HUV149" s="56"/>
      <c r="HUW149" s="56"/>
      <c r="HUX149" s="56"/>
      <c r="HUY149" s="56"/>
      <c r="HUZ149" s="56"/>
      <c r="HVA149" s="56"/>
      <c r="HVB149" s="56"/>
      <c r="HVC149" s="56"/>
      <c r="HVD149" s="56"/>
      <c r="HVE149" s="56"/>
      <c r="HVF149" s="56"/>
      <c r="HVG149" s="56"/>
      <c r="HVH149" s="56"/>
      <c r="HVI149" s="56"/>
      <c r="HVJ149" s="56"/>
      <c r="HVK149" s="56"/>
      <c r="HVL149" s="56"/>
      <c r="HVM149" s="56"/>
      <c r="HVN149" s="56"/>
      <c r="HVO149" s="56"/>
      <c r="HVP149" s="56"/>
      <c r="HVQ149" s="56"/>
      <c r="HVR149" s="56"/>
      <c r="HVS149" s="56"/>
      <c r="HVT149" s="56"/>
      <c r="HVU149" s="56"/>
      <c r="HVV149" s="56"/>
      <c r="HVW149" s="56"/>
      <c r="HVX149" s="56"/>
      <c r="HVY149" s="56"/>
      <c r="HVZ149" s="56"/>
      <c r="HWA149" s="56"/>
      <c r="HWB149" s="56"/>
      <c r="HWC149" s="56"/>
      <c r="HWD149" s="56"/>
      <c r="HWE149" s="56"/>
      <c r="HWF149" s="56"/>
      <c r="HWG149" s="56"/>
      <c r="HWH149" s="56"/>
      <c r="HWI149" s="56"/>
      <c r="HWJ149" s="56"/>
      <c r="HWK149" s="56"/>
      <c r="HWL149" s="56"/>
      <c r="HWM149" s="56"/>
      <c r="HWN149" s="56"/>
      <c r="HWO149" s="56"/>
      <c r="HWP149" s="56"/>
      <c r="HWQ149" s="56"/>
      <c r="HWR149" s="56"/>
      <c r="HWS149" s="56"/>
      <c r="HWT149" s="56"/>
      <c r="HWU149" s="56"/>
      <c r="HWV149" s="56"/>
      <c r="HWW149" s="56"/>
      <c r="HWX149" s="56"/>
      <c r="HWY149" s="56"/>
      <c r="HWZ149" s="56"/>
      <c r="HXA149" s="56"/>
      <c r="HXB149" s="56"/>
      <c r="HXC149" s="56"/>
      <c r="HXD149" s="56"/>
      <c r="HXE149" s="56"/>
      <c r="HXF149" s="56"/>
      <c r="HXG149" s="56"/>
      <c r="HXH149" s="56"/>
      <c r="HXI149" s="56"/>
      <c r="HXJ149" s="56"/>
      <c r="HXK149" s="56"/>
      <c r="HXL149" s="56"/>
      <c r="HXM149" s="56"/>
      <c r="HXN149" s="56"/>
      <c r="HXO149" s="56"/>
      <c r="HXP149" s="56"/>
      <c r="HXQ149" s="56"/>
      <c r="HXR149" s="56"/>
      <c r="HXS149" s="56"/>
      <c r="HXT149" s="56"/>
      <c r="HXU149" s="56"/>
      <c r="HXV149" s="56"/>
      <c r="HXW149" s="56"/>
      <c r="HXX149" s="56"/>
      <c r="HXY149" s="56"/>
      <c r="HXZ149" s="56"/>
      <c r="HYA149" s="56"/>
      <c r="HYB149" s="56"/>
      <c r="HYC149" s="56"/>
      <c r="HYD149" s="56"/>
      <c r="HYE149" s="56"/>
      <c r="HYF149" s="56"/>
      <c r="HYG149" s="56"/>
      <c r="HYH149" s="56"/>
      <c r="HYI149" s="56"/>
      <c r="HYJ149" s="56"/>
      <c r="HYK149" s="56"/>
      <c r="HYL149" s="56"/>
      <c r="HYM149" s="56"/>
      <c r="HYN149" s="56"/>
      <c r="HYO149" s="56"/>
      <c r="HYP149" s="56"/>
      <c r="HYQ149" s="56"/>
      <c r="HYR149" s="56"/>
      <c r="HYS149" s="56"/>
      <c r="HYT149" s="56"/>
      <c r="HYU149" s="56"/>
      <c r="HYV149" s="56"/>
      <c r="HYW149" s="56"/>
      <c r="HYX149" s="56"/>
      <c r="HYY149" s="56"/>
      <c r="HYZ149" s="56"/>
      <c r="HZA149" s="56"/>
      <c r="HZB149" s="56"/>
      <c r="HZC149" s="56"/>
      <c r="HZD149" s="56"/>
      <c r="HZE149" s="56"/>
      <c r="HZF149" s="56"/>
      <c r="HZG149" s="56"/>
      <c r="HZH149" s="56"/>
      <c r="HZI149" s="56"/>
      <c r="HZJ149" s="56"/>
      <c r="HZK149" s="56"/>
      <c r="HZL149" s="56"/>
      <c r="HZM149" s="56"/>
      <c r="HZN149" s="56"/>
      <c r="HZO149" s="56"/>
      <c r="HZP149" s="56"/>
      <c r="HZQ149" s="56"/>
      <c r="HZR149" s="56"/>
      <c r="HZS149" s="56"/>
      <c r="HZT149" s="56"/>
      <c r="HZU149" s="56"/>
      <c r="HZV149" s="56"/>
      <c r="HZW149" s="56"/>
      <c r="HZX149" s="56"/>
      <c r="HZY149" s="56"/>
      <c r="HZZ149" s="56"/>
      <c r="IAA149" s="56"/>
      <c r="IAB149" s="56"/>
      <c r="IAC149" s="56"/>
      <c r="IAD149" s="56"/>
      <c r="IAE149" s="56"/>
      <c r="IAF149" s="56"/>
      <c r="IAG149" s="56"/>
      <c r="IAH149" s="56"/>
      <c r="IAI149" s="56"/>
      <c r="IAJ149" s="56"/>
      <c r="IAK149" s="56"/>
      <c r="IAL149" s="56"/>
      <c r="IAM149" s="56"/>
      <c r="IAN149" s="56"/>
      <c r="IAO149" s="56"/>
      <c r="IAP149" s="56"/>
      <c r="IAQ149" s="56"/>
      <c r="IAR149" s="56"/>
      <c r="IAS149" s="56"/>
      <c r="IAT149" s="56"/>
      <c r="IAU149" s="56"/>
      <c r="IAV149" s="56"/>
      <c r="IAW149" s="56"/>
      <c r="IAX149" s="56"/>
      <c r="IAY149" s="56"/>
      <c r="IAZ149" s="56"/>
      <c r="IBA149" s="56"/>
      <c r="IBB149" s="56"/>
      <c r="IBC149" s="56"/>
      <c r="IBD149" s="56"/>
      <c r="IBE149" s="56"/>
      <c r="IBF149" s="56"/>
      <c r="IBG149" s="56"/>
      <c r="IBH149" s="56"/>
      <c r="IBI149" s="56"/>
      <c r="IBJ149" s="56"/>
      <c r="IBK149" s="56"/>
      <c r="IBL149" s="56"/>
      <c r="IBM149" s="56"/>
      <c r="IBN149" s="56"/>
      <c r="IBO149" s="56"/>
      <c r="IBP149" s="56"/>
      <c r="IBQ149" s="56"/>
      <c r="IBR149" s="56"/>
      <c r="IBS149" s="56"/>
      <c r="IBT149" s="56"/>
      <c r="IBU149" s="56"/>
      <c r="IBV149" s="56"/>
      <c r="IBW149" s="56"/>
      <c r="IBX149" s="56"/>
      <c r="IBY149" s="56"/>
      <c r="IBZ149" s="56"/>
      <c r="ICA149" s="56"/>
      <c r="ICB149" s="56"/>
      <c r="ICC149" s="56"/>
      <c r="ICD149" s="56"/>
      <c r="ICE149" s="56"/>
      <c r="ICF149" s="56"/>
      <c r="ICG149" s="56"/>
      <c r="ICH149" s="56"/>
      <c r="ICI149" s="56"/>
      <c r="ICJ149" s="56"/>
      <c r="ICK149" s="56"/>
      <c r="ICL149" s="56"/>
      <c r="ICM149" s="56"/>
      <c r="ICN149" s="56"/>
      <c r="ICO149" s="56"/>
      <c r="ICP149" s="56"/>
      <c r="ICQ149" s="56"/>
      <c r="ICR149" s="56"/>
      <c r="ICS149" s="56"/>
      <c r="ICT149" s="56"/>
      <c r="ICU149" s="56"/>
      <c r="ICV149" s="56"/>
      <c r="ICW149" s="56"/>
      <c r="ICX149" s="56"/>
      <c r="ICY149" s="56"/>
      <c r="ICZ149" s="56"/>
      <c r="IDA149" s="56"/>
      <c r="IDB149" s="56"/>
      <c r="IDC149" s="56"/>
      <c r="IDD149" s="56"/>
      <c r="IDE149" s="56"/>
      <c r="IDF149" s="56"/>
      <c r="IDG149" s="56"/>
      <c r="IDH149" s="56"/>
      <c r="IDI149" s="56"/>
      <c r="IDJ149" s="56"/>
      <c r="IDK149" s="56"/>
      <c r="IDL149" s="56"/>
      <c r="IDM149" s="56"/>
      <c r="IDN149" s="56"/>
      <c r="IDO149" s="56"/>
      <c r="IDP149" s="56"/>
      <c r="IDQ149" s="56"/>
      <c r="IDR149" s="56"/>
      <c r="IDS149" s="56"/>
      <c r="IDT149" s="56"/>
      <c r="IDU149" s="56"/>
      <c r="IDV149" s="56"/>
      <c r="IDW149" s="56"/>
      <c r="IDX149" s="56"/>
      <c r="IDY149" s="56"/>
      <c r="IDZ149" s="56"/>
      <c r="IEA149" s="56"/>
      <c r="IEB149" s="56"/>
      <c r="IEC149" s="56"/>
      <c r="IED149" s="56"/>
      <c r="IEE149" s="56"/>
      <c r="IEF149" s="56"/>
      <c r="IEG149" s="56"/>
      <c r="IEH149" s="56"/>
      <c r="IEI149" s="56"/>
      <c r="IEJ149" s="56"/>
      <c r="IEK149" s="56"/>
      <c r="IEL149" s="56"/>
      <c r="IEM149" s="56"/>
      <c r="IEN149" s="56"/>
      <c r="IEO149" s="56"/>
      <c r="IEP149" s="56"/>
      <c r="IEQ149" s="56"/>
      <c r="IER149" s="56"/>
      <c r="IES149" s="56"/>
      <c r="IET149" s="56"/>
      <c r="IEU149" s="56"/>
      <c r="IEV149" s="56"/>
      <c r="IEW149" s="56"/>
      <c r="IEX149" s="56"/>
      <c r="IEY149" s="56"/>
      <c r="IEZ149" s="56"/>
      <c r="IFA149" s="56"/>
      <c r="IFB149" s="56"/>
      <c r="IFC149" s="56"/>
      <c r="IFD149" s="56"/>
      <c r="IFE149" s="56"/>
      <c r="IFF149" s="56"/>
      <c r="IFG149" s="56"/>
      <c r="IFH149" s="56"/>
      <c r="IFI149" s="56"/>
      <c r="IFJ149" s="56"/>
      <c r="IFK149" s="56"/>
      <c r="IFL149" s="56"/>
      <c r="IFM149" s="56"/>
      <c r="IFN149" s="56"/>
      <c r="IFO149" s="56"/>
      <c r="IFP149" s="56"/>
      <c r="IFQ149" s="56"/>
      <c r="IFR149" s="56"/>
      <c r="IFS149" s="56"/>
      <c r="IFT149" s="56"/>
      <c r="IFU149" s="56"/>
      <c r="IFV149" s="56"/>
      <c r="IFW149" s="56"/>
      <c r="IFX149" s="56"/>
      <c r="IFY149" s="56"/>
      <c r="IFZ149" s="56"/>
      <c r="IGA149" s="56"/>
      <c r="IGB149" s="56"/>
      <c r="IGC149" s="56"/>
      <c r="IGD149" s="56"/>
      <c r="IGE149" s="56"/>
      <c r="IGF149" s="56"/>
      <c r="IGG149" s="56"/>
      <c r="IGH149" s="56"/>
      <c r="IGI149" s="56"/>
      <c r="IGJ149" s="56"/>
      <c r="IGK149" s="56"/>
      <c r="IGL149" s="56"/>
      <c r="IGM149" s="56"/>
      <c r="IGN149" s="56"/>
      <c r="IGO149" s="56"/>
      <c r="IGP149" s="56"/>
      <c r="IGQ149" s="56"/>
      <c r="IGR149" s="56"/>
      <c r="IGS149" s="56"/>
      <c r="IGT149" s="56"/>
      <c r="IGU149" s="56"/>
      <c r="IGV149" s="56"/>
      <c r="IGW149" s="56"/>
      <c r="IGX149" s="56"/>
      <c r="IGY149" s="56"/>
      <c r="IGZ149" s="56"/>
      <c r="IHA149" s="56"/>
      <c r="IHB149" s="56"/>
      <c r="IHC149" s="56"/>
      <c r="IHD149" s="56"/>
      <c r="IHE149" s="56"/>
      <c r="IHF149" s="56"/>
      <c r="IHG149" s="56"/>
      <c r="IHH149" s="56"/>
      <c r="IHI149" s="56"/>
      <c r="IHJ149" s="56"/>
      <c r="IHK149" s="56"/>
      <c r="IHL149" s="56"/>
      <c r="IHM149" s="56"/>
      <c r="IHN149" s="56"/>
      <c r="IHO149" s="56"/>
      <c r="IHP149" s="56"/>
      <c r="IHQ149" s="56"/>
      <c r="IHR149" s="56"/>
      <c r="IHS149" s="56"/>
      <c r="IHT149" s="56"/>
      <c r="IHU149" s="56"/>
      <c r="IHV149" s="56"/>
      <c r="IHW149" s="56"/>
      <c r="IHX149" s="56"/>
      <c r="IHY149" s="56"/>
      <c r="IHZ149" s="56"/>
      <c r="IIA149" s="56"/>
      <c r="IIB149" s="56"/>
      <c r="IIC149" s="56"/>
      <c r="IID149" s="56"/>
      <c r="IIE149" s="56"/>
      <c r="IIF149" s="56"/>
      <c r="IIG149" s="56"/>
      <c r="IIH149" s="56"/>
      <c r="III149" s="56"/>
      <c r="IIJ149" s="56"/>
      <c r="IIK149" s="56"/>
      <c r="IIL149" s="56"/>
      <c r="IIM149" s="56"/>
      <c r="IIN149" s="56"/>
      <c r="IIO149" s="56"/>
      <c r="IIP149" s="56"/>
      <c r="IIQ149" s="56"/>
      <c r="IIR149" s="56"/>
      <c r="IIS149" s="56"/>
      <c r="IIT149" s="56"/>
      <c r="IIU149" s="56"/>
      <c r="IIV149" s="56"/>
      <c r="IIW149" s="56"/>
      <c r="IIX149" s="56"/>
      <c r="IIY149" s="56"/>
      <c r="IIZ149" s="56"/>
      <c r="IJA149" s="56"/>
      <c r="IJB149" s="56"/>
      <c r="IJC149" s="56"/>
      <c r="IJD149" s="56"/>
      <c r="IJE149" s="56"/>
      <c r="IJF149" s="56"/>
      <c r="IJG149" s="56"/>
      <c r="IJH149" s="56"/>
      <c r="IJI149" s="56"/>
      <c r="IJJ149" s="56"/>
      <c r="IJK149" s="56"/>
      <c r="IJL149" s="56"/>
      <c r="IJM149" s="56"/>
      <c r="IJN149" s="56"/>
      <c r="IJO149" s="56"/>
      <c r="IJP149" s="56"/>
      <c r="IJQ149" s="56"/>
      <c r="IJR149" s="56"/>
      <c r="IJS149" s="56"/>
      <c r="IJT149" s="56"/>
      <c r="IJU149" s="56"/>
      <c r="IJV149" s="56"/>
      <c r="IJW149" s="56"/>
      <c r="IJX149" s="56"/>
      <c r="IJY149" s="56"/>
      <c r="IJZ149" s="56"/>
      <c r="IKA149" s="56"/>
      <c r="IKB149" s="56"/>
      <c r="IKC149" s="56"/>
      <c r="IKD149" s="56"/>
      <c r="IKE149" s="56"/>
      <c r="IKF149" s="56"/>
      <c r="IKG149" s="56"/>
      <c r="IKH149" s="56"/>
      <c r="IKI149" s="56"/>
      <c r="IKJ149" s="56"/>
      <c r="IKK149" s="56"/>
      <c r="IKL149" s="56"/>
      <c r="IKM149" s="56"/>
      <c r="IKN149" s="56"/>
      <c r="IKO149" s="56"/>
      <c r="IKP149" s="56"/>
      <c r="IKQ149" s="56"/>
      <c r="IKR149" s="56"/>
      <c r="IKS149" s="56"/>
      <c r="IKT149" s="56"/>
      <c r="IKU149" s="56"/>
      <c r="IKV149" s="56"/>
      <c r="IKW149" s="56"/>
      <c r="IKX149" s="56"/>
      <c r="IKY149" s="56"/>
      <c r="IKZ149" s="56"/>
      <c r="ILA149" s="56"/>
      <c r="ILB149" s="56"/>
      <c r="ILC149" s="56"/>
      <c r="ILD149" s="56"/>
      <c r="ILE149" s="56"/>
      <c r="ILF149" s="56"/>
      <c r="ILG149" s="56"/>
      <c r="ILH149" s="56"/>
      <c r="ILI149" s="56"/>
      <c r="ILJ149" s="56"/>
      <c r="ILK149" s="56"/>
      <c r="ILL149" s="56"/>
      <c r="ILM149" s="56"/>
      <c r="ILN149" s="56"/>
      <c r="ILO149" s="56"/>
      <c r="ILP149" s="56"/>
      <c r="ILQ149" s="56"/>
      <c r="ILR149" s="56"/>
      <c r="ILS149" s="56"/>
      <c r="ILT149" s="56"/>
      <c r="ILU149" s="56"/>
      <c r="ILV149" s="56"/>
      <c r="ILW149" s="56"/>
      <c r="ILX149" s="56"/>
      <c r="ILY149" s="56"/>
      <c r="ILZ149" s="56"/>
      <c r="IMA149" s="56"/>
      <c r="IMB149" s="56"/>
      <c r="IMC149" s="56"/>
      <c r="IMD149" s="56"/>
      <c r="IME149" s="56"/>
      <c r="IMF149" s="56"/>
      <c r="IMG149" s="56"/>
      <c r="IMH149" s="56"/>
      <c r="IMI149" s="56"/>
      <c r="IMJ149" s="56"/>
      <c r="IMK149" s="56"/>
      <c r="IML149" s="56"/>
      <c r="IMM149" s="56"/>
      <c r="IMN149" s="56"/>
      <c r="IMO149" s="56"/>
      <c r="IMP149" s="56"/>
      <c r="IMQ149" s="56"/>
      <c r="IMR149" s="56"/>
      <c r="IMS149" s="56"/>
      <c r="IMT149" s="56"/>
      <c r="IMU149" s="56"/>
      <c r="IMV149" s="56"/>
      <c r="IMW149" s="56"/>
      <c r="IMX149" s="56"/>
      <c r="IMY149" s="56"/>
      <c r="IMZ149" s="56"/>
      <c r="INA149" s="56"/>
      <c r="INB149" s="56"/>
      <c r="INC149" s="56"/>
      <c r="IND149" s="56"/>
      <c r="INE149" s="56"/>
      <c r="INF149" s="56"/>
      <c r="ING149" s="56"/>
      <c r="INH149" s="56"/>
      <c r="INI149" s="56"/>
      <c r="INJ149" s="56"/>
      <c r="INK149" s="56"/>
      <c r="INL149" s="56"/>
      <c r="INM149" s="56"/>
      <c r="INN149" s="56"/>
      <c r="INO149" s="56"/>
      <c r="INP149" s="56"/>
      <c r="INQ149" s="56"/>
      <c r="INR149" s="56"/>
      <c r="INS149" s="56"/>
      <c r="INT149" s="56"/>
      <c r="INU149" s="56"/>
      <c r="INV149" s="56"/>
      <c r="INW149" s="56"/>
      <c r="INX149" s="56"/>
      <c r="INY149" s="56"/>
      <c r="INZ149" s="56"/>
      <c r="IOA149" s="56"/>
      <c r="IOB149" s="56"/>
      <c r="IOC149" s="56"/>
      <c r="IOD149" s="56"/>
      <c r="IOE149" s="56"/>
      <c r="IOF149" s="56"/>
      <c r="IOG149" s="56"/>
      <c r="IOH149" s="56"/>
      <c r="IOI149" s="56"/>
      <c r="IOJ149" s="56"/>
      <c r="IOK149" s="56"/>
      <c r="IOL149" s="56"/>
      <c r="IOM149" s="56"/>
      <c r="ION149" s="56"/>
      <c r="IOO149" s="56"/>
      <c r="IOP149" s="56"/>
      <c r="IOQ149" s="56"/>
      <c r="IOR149" s="56"/>
      <c r="IOS149" s="56"/>
      <c r="IOT149" s="56"/>
      <c r="IOU149" s="56"/>
      <c r="IOV149" s="56"/>
      <c r="IOW149" s="56"/>
      <c r="IOX149" s="56"/>
      <c r="IOY149" s="56"/>
      <c r="IOZ149" s="56"/>
      <c r="IPA149" s="56"/>
      <c r="IPB149" s="56"/>
      <c r="IPC149" s="56"/>
      <c r="IPD149" s="56"/>
      <c r="IPE149" s="56"/>
      <c r="IPF149" s="56"/>
      <c r="IPG149" s="56"/>
      <c r="IPH149" s="56"/>
      <c r="IPI149" s="56"/>
      <c r="IPJ149" s="56"/>
      <c r="IPK149" s="56"/>
      <c r="IPL149" s="56"/>
      <c r="IPM149" s="56"/>
      <c r="IPN149" s="56"/>
      <c r="IPO149" s="56"/>
      <c r="IPP149" s="56"/>
      <c r="IPQ149" s="56"/>
      <c r="IPR149" s="56"/>
      <c r="IPS149" s="56"/>
      <c r="IPT149" s="56"/>
      <c r="IPU149" s="56"/>
      <c r="IPV149" s="56"/>
      <c r="IPW149" s="56"/>
      <c r="IPX149" s="56"/>
      <c r="IPY149" s="56"/>
      <c r="IPZ149" s="56"/>
      <c r="IQA149" s="56"/>
      <c r="IQB149" s="56"/>
      <c r="IQC149" s="56"/>
      <c r="IQD149" s="56"/>
      <c r="IQE149" s="56"/>
      <c r="IQF149" s="56"/>
      <c r="IQG149" s="56"/>
      <c r="IQH149" s="56"/>
      <c r="IQI149" s="56"/>
      <c r="IQJ149" s="56"/>
      <c r="IQK149" s="56"/>
      <c r="IQL149" s="56"/>
      <c r="IQM149" s="56"/>
      <c r="IQN149" s="56"/>
      <c r="IQO149" s="56"/>
      <c r="IQP149" s="56"/>
      <c r="IQQ149" s="56"/>
      <c r="IQR149" s="56"/>
      <c r="IQS149" s="56"/>
      <c r="IQT149" s="56"/>
      <c r="IQU149" s="56"/>
      <c r="IQV149" s="56"/>
      <c r="IQW149" s="56"/>
      <c r="IQX149" s="56"/>
      <c r="IQY149" s="56"/>
      <c r="IQZ149" s="56"/>
      <c r="IRA149" s="56"/>
      <c r="IRB149" s="56"/>
      <c r="IRC149" s="56"/>
      <c r="IRD149" s="56"/>
      <c r="IRE149" s="56"/>
      <c r="IRF149" s="56"/>
      <c r="IRG149" s="56"/>
      <c r="IRH149" s="56"/>
      <c r="IRI149" s="56"/>
      <c r="IRJ149" s="56"/>
      <c r="IRK149" s="56"/>
      <c r="IRL149" s="56"/>
      <c r="IRM149" s="56"/>
      <c r="IRN149" s="56"/>
      <c r="IRO149" s="56"/>
      <c r="IRP149" s="56"/>
      <c r="IRQ149" s="56"/>
      <c r="IRR149" s="56"/>
      <c r="IRS149" s="56"/>
      <c r="IRT149" s="56"/>
      <c r="IRU149" s="56"/>
      <c r="IRV149" s="56"/>
      <c r="IRW149" s="56"/>
      <c r="IRX149" s="56"/>
      <c r="IRY149" s="56"/>
      <c r="IRZ149" s="56"/>
      <c r="ISA149" s="56"/>
      <c r="ISB149" s="56"/>
      <c r="ISC149" s="56"/>
      <c r="ISD149" s="56"/>
      <c r="ISE149" s="56"/>
      <c r="ISF149" s="56"/>
      <c r="ISG149" s="56"/>
      <c r="ISH149" s="56"/>
      <c r="ISI149" s="56"/>
      <c r="ISJ149" s="56"/>
      <c r="ISK149" s="56"/>
      <c r="ISL149" s="56"/>
      <c r="ISM149" s="56"/>
      <c r="ISN149" s="56"/>
      <c r="ISO149" s="56"/>
      <c r="ISP149" s="56"/>
      <c r="ISQ149" s="56"/>
      <c r="ISR149" s="56"/>
      <c r="ISS149" s="56"/>
      <c r="IST149" s="56"/>
      <c r="ISU149" s="56"/>
      <c r="ISV149" s="56"/>
      <c r="ISW149" s="56"/>
      <c r="ISX149" s="56"/>
      <c r="ISY149" s="56"/>
      <c r="ISZ149" s="56"/>
      <c r="ITA149" s="56"/>
      <c r="ITB149" s="56"/>
      <c r="ITC149" s="56"/>
      <c r="ITD149" s="56"/>
      <c r="ITE149" s="56"/>
      <c r="ITF149" s="56"/>
      <c r="ITG149" s="56"/>
      <c r="ITH149" s="56"/>
      <c r="ITI149" s="56"/>
      <c r="ITJ149" s="56"/>
      <c r="ITK149" s="56"/>
      <c r="ITL149" s="56"/>
      <c r="ITM149" s="56"/>
      <c r="ITN149" s="56"/>
      <c r="ITO149" s="56"/>
      <c r="ITP149" s="56"/>
      <c r="ITQ149" s="56"/>
      <c r="ITR149" s="56"/>
      <c r="ITS149" s="56"/>
      <c r="ITT149" s="56"/>
      <c r="ITU149" s="56"/>
      <c r="ITV149" s="56"/>
      <c r="ITW149" s="56"/>
      <c r="ITX149" s="56"/>
      <c r="ITY149" s="56"/>
      <c r="ITZ149" s="56"/>
      <c r="IUA149" s="56"/>
      <c r="IUB149" s="56"/>
      <c r="IUC149" s="56"/>
      <c r="IUD149" s="56"/>
      <c r="IUE149" s="56"/>
      <c r="IUF149" s="56"/>
      <c r="IUG149" s="56"/>
      <c r="IUH149" s="56"/>
      <c r="IUI149" s="56"/>
      <c r="IUJ149" s="56"/>
      <c r="IUK149" s="56"/>
      <c r="IUL149" s="56"/>
      <c r="IUM149" s="56"/>
      <c r="IUN149" s="56"/>
      <c r="IUO149" s="56"/>
      <c r="IUP149" s="56"/>
      <c r="IUQ149" s="56"/>
      <c r="IUR149" s="56"/>
      <c r="IUS149" s="56"/>
      <c r="IUT149" s="56"/>
      <c r="IUU149" s="56"/>
      <c r="IUV149" s="56"/>
      <c r="IUW149" s="56"/>
      <c r="IUX149" s="56"/>
      <c r="IUY149" s="56"/>
      <c r="IUZ149" s="56"/>
      <c r="IVA149" s="56"/>
      <c r="IVB149" s="56"/>
      <c r="IVC149" s="56"/>
      <c r="IVD149" s="56"/>
      <c r="IVE149" s="56"/>
      <c r="IVF149" s="56"/>
      <c r="IVG149" s="56"/>
      <c r="IVH149" s="56"/>
      <c r="IVI149" s="56"/>
      <c r="IVJ149" s="56"/>
      <c r="IVK149" s="56"/>
      <c r="IVL149" s="56"/>
      <c r="IVM149" s="56"/>
      <c r="IVN149" s="56"/>
      <c r="IVO149" s="56"/>
      <c r="IVP149" s="56"/>
      <c r="IVQ149" s="56"/>
      <c r="IVR149" s="56"/>
      <c r="IVS149" s="56"/>
      <c r="IVT149" s="56"/>
      <c r="IVU149" s="56"/>
      <c r="IVV149" s="56"/>
      <c r="IVW149" s="56"/>
      <c r="IVX149" s="56"/>
      <c r="IVY149" s="56"/>
      <c r="IVZ149" s="56"/>
      <c r="IWA149" s="56"/>
      <c r="IWB149" s="56"/>
      <c r="IWC149" s="56"/>
      <c r="IWD149" s="56"/>
      <c r="IWE149" s="56"/>
      <c r="IWF149" s="56"/>
      <c r="IWG149" s="56"/>
      <c r="IWH149" s="56"/>
      <c r="IWI149" s="56"/>
      <c r="IWJ149" s="56"/>
      <c r="IWK149" s="56"/>
      <c r="IWL149" s="56"/>
      <c r="IWM149" s="56"/>
      <c r="IWN149" s="56"/>
      <c r="IWO149" s="56"/>
      <c r="IWP149" s="56"/>
      <c r="IWQ149" s="56"/>
      <c r="IWR149" s="56"/>
      <c r="IWS149" s="56"/>
      <c r="IWT149" s="56"/>
      <c r="IWU149" s="56"/>
      <c r="IWV149" s="56"/>
      <c r="IWW149" s="56"/>
      <c r="IWX149" s="56"/>
      <c r="IWY149" s="56"/>
      <c r="IWZ149" s="56"/>
      <c r="IXA149" s="56"/>
      <c r="IXB149" s="56"/>
      <c r="IXC149" s="56"/>
      <c r="IXD149" s="56"/>
      <c r="IXE149" s="56"/>
      <c r="IXF149" s="56"/>
      <c r="IXG149" s="56"/>
      <c r="IXH149" s="56"/>
      <c r="IXI149" s="56"/>
      <c r="IXJ149" s="56"/>
      <c r="IXK149" s="56"/>
      <c r="IXL149" s="56"/>
      <c r="IXM149" s="56"/>
      <c r="IXN149" s="56"/>
      <c r="IXO149" s="56"/>
      <c r="IXP149" s="56"/>
      <c r="IXQ149" s="56"/>
      <c r="IXR149" s="56"/>
      <c r="IXS149" s="56"/>
      <c r="IXT149" s="56"/>
      <c r="IXU149" s="56"/>
      <c r="IXV149" s="56"/>
      <c r="IXW149" s="56"/>
      <c r="IXX149" s="56"/>
      <c r="IXY149" s="56"/>
      <c r="IXZ149" s="56"/>
      <c r="IYA149" s="56"/>
      <c r="IYB149" s="56"/>
      <c r="IYC149" s="56"/>
      <c r="IYD149" s="56"/>
      <c r="IYE149" s="56"/>
      <c r="IYF149" s="56"/>
      <c r="IYG149" s="56"/>
      <c r="IYH149" s="56"/>
      <c r="IYI149" s="56"/>
      <c r="IYJ149" s="56"/>
      <c r="IYK149" s="56"/>
      <c r="IYL149" s="56"/>
      <c r="IYM149" s="56"/>
      <c r="IYN149" s="56"/>
      <c r="IYO149" s="56"/>
      <c r="IYP149" s="56"/>
      <c r="IYQ149" s="56"/>
      <c r="IYR149" s="56"/>
      <c r="IYS149" s="56"/>
      <c r="IYT149" s="56"/>
      <c r="IYU149" s="56"/>
      <c r="IYV149" s="56"/>
      <c r="IYW149" s="56"/>
      <c r="IYX149" s="56"/>
      <c r="IYY149" s="56"/>
      <c r="IYZ149" s="56"/>
      <c r="IZA149" s="56"/>
      <c r="IZB149" s="56"/>
      <c r="IZC149" s="56"/>
      <c r="IZD149" s="56"/>
      <c r="IZE149" s="56"/>
      <c r="IZF149" s="56"/>
      <c r="IZG149" s="56"/>
      <c r="IZH149" s="56"/>
      <c r="IZI149" s="56"/>
      <c r="IZJ149" s="56"/>
      <c r="IZK149" s="56"/>
      <c r="IZL149" s="56"/>
      <c r="IZM149" s="56"/>
      <c r="IZN149" s="56"/>
      <c r="IZO149" s="56"/>
      <c r="IZP149" s="56"/>
      <c r="IZQ149" s="56"/>
      <c r="IZR149" s="56"/>
      <c r="IZS149" s="56"/>
      <c r="IZT149" s="56"/>
      <c r="IZU149" s="56"/>
      <c r="IZV149" s="56"/>
      <c r="IZW149" s="56"/>
      <c r="IZX149" s="56"/>
      <c r="IZY149" s="56"/>
      <c r="IZZ149" s="56"/>
      <c r="JAA149" s="56"/>
      <c r="JAB149" s="56"/>
      <c r="JAC149" s="56"/>
      <c r="JAD149" s="56"/>
      <c r="JAE149" s="56"/>
      <c r="JAF149" s="56"/>
      <c r="JAG149" s="56"/>
      <c r="JAH149" s="56"/>
      <c r="JAI149" s="56"/>
      <c r="JAJ149" s="56"/>
      <c r="JAK149" s="56"/>
      <c r="JAL149" s="56"/>
      <c r="JAM149" s="56"/>
      <c r="JAN149" s="56"/>
      <c r="JAO149" s="56"/>
      <c r="JAP149" s="56"/>
      <c r="JAQ149" s="56"/>
      <c r="JAR149" s="56"/>
      <c r="JAS149" s="56"/>
      <c r="JAT149" s="56"/>
      <c r="JAU149" s="56"/>
      <c r="JAV149" s="56"/>
      <c r="JAW149" s="56"/>
      <c r="JAX149" s="56"/>
      <c r="JAY149" s="56"/>
      <c r="JAZ149" s="56"/>
      <c r="JBA149" s="56"/>
      <c r="JBB149" s="56"/>
      <c r="JBC149" s="56"/>
      <c r="JBD149" s="56"/>
      <c r="JBE149" s="56"/>
      <c r="JBF149" s="56"/>
      <c r="JBG149" s="56"/>
      <c r="JBH149" s="56"/>
      <c r="JBI149" s="56"/>
      <c r="JBJ149" s="56"/>
      <c r="JBK149" s="56"/>
      <c r="JBL149" s="56"/>
      <c r="JBM149" s="56"/>
      <c r="JBN149" s="56"/>
      <c r="JBO149" s="56"/>
      <c r="JBP149" s="56"/>
      <c r="JBQ149" s="56"/>
      <c r="JBR149" s="56"/>
      <c r="JBS149" s="56"/>
      <c r="JBT149" s="56"/>
      <c r="JBU149" s="56"/>
      <c r="JBV149" s="56"/>
      <c r="JBW149" s="56"/>
      <c r="JBX149" s="56"/>
      <c r="JBY149" s="56"/>
      <c r="JBZ149" s="56"/>
      <c r="JCA149" s="56"/>
      <c r="JCB149" s="56"/>
      <c r="JCC149" s="56"/>
      <c r="JCD149" s="56"/>
      <c r="JCE149" s="56"/>
      <c r="JCF149" s="56"/>
      <c r="JCG149" s="56"/>
      <c r="JCH149" s="56"/>
      <c r="JCI149" s="56"/>
      <c r="JCJ149" s="56"/>
      <c r="JCK149" s="56"/>
      <c r="JCL149" s="56"/>
      <c r="JCM149" s="56"/>
      <c r="JCN149" s="56"/>
      <c r="JCO149" s="56"/>
      <c r="JCP149" s="56"/>
      <c r="JCQ149" s="56"/>
      <c r="JCR149" s="56"/>
      <c r="JCS149" s="56"/>
      <c r="JCT149" s="56"/>
      <c r="JCU149" s="56"/>
      <c r="JCV149" s="56"/>
      <c r="JCW149" s="56"/>
      <c r="JCX149" s="56"/>
      <c r="JCY149" s="56"/>
      <c r="JCZ149" s="56"/>
      <c r="JDA149" s="56"/>
      <c r="JDB149" s="56"/>
      <c r="JDC149" s="56"/>
      <c r="JDD149" s="56"/>
      <c r="JDE149" s="56"/>
      <c r="JDF149" s="56"/>
      <c r="JDG149" s="56"/>
      <c r="JDH149" s="56"/>
      <c r="JDI149" s="56"/>
      <c r="JDJ149" s="56"/>
      <c r="JDK149" s="56"/>
      <c r="JDL149" s="56"/>
      <c r="JDM149" s="56"/>
      <c r="JDN149" s="56"/>
      <c r="JDO149" s="56"/>
      <c r="JDP149" s="56"/>
      <c r="JDQ149" s="56"/>
      <c r="JDR149" s="56"/>
      <c r="JDS149" s="56"/>
      <c r="JDT149" s="56"/>
      <c r="JDU149" s="56"/>
      <c r="JDV149" s="56"/>
      <c r="JDW149" s="56"/>
      <c r="JDX149" s="56"/>
      <c r="JDY149" s="56"/>
      <c r="JDZ149" s="56"/>
      <c r="JEA149" s="56"/>
      <c r="JEB149" s="56"/>
      <c r="JEC149" s="56"/>
      <c r="JED149" s="56"/>
      <c r="JEE149" s="56"/>
      <c r="JEF149" s="56"/>
      <c r="JEG149" s="56"/>
      <c r="JEH149" s="56"/>
      <c r="JEI149" s="56"/>
      <c r="JEJ149" s="56"/>
      <c r="JEK149" s="56"/>
      <c r="JEL149" s="56"/>
      <c r="JEM149" s="56"/>
      <c r="JEN149" s="56"/>
      <c r="JEO149" s="56"/>
      <c r="JEP149" s="56"/>
      <c r="JEQ149" s="56"/>
      <c r="JER149" s="56"/>
      <c r="JES149" s="56"/>
      <c r="JET149" s="56"/>
      <c r="JEU149" s="56"/>
      <c r="JEV149" s="56"/>
      <c r="JEW149" s="56"/>
      <c r="JEX149" s="56"/>
      <c r="JEY149" s="56"/>
      <c r="JEZ149" s="56"/>
      <c r="JFA149" s="56"/>
      <c r="JFB149" s="56"/>
      <c r="JFC149" s="56"/>
      <c r="JFD149" s="56"/>
      <c r="JFE149" s="56"/>
      <c r="JFF149" s="56"/>
      <c r="JFG149" s="56"/>
      <c r="JFH149" s="56"/>
      <c r="JFI149" s="56"/>
      <c r="JFJ149" s="56"/>
      <c r="JFK149" s="56"/>
      <c r="JFL149" s="56"/>
      <c r="JFM149" s="56"/>
      <c r="JFN149" s="56"/>
      <c r="JFO149" s="56"/>
      <c r="JFP149" s="56"/>
      <c r="JFQ149" s="56"/>
      <c r="JFR149" s="56"/>
      <c r="JFS149" s="56"/>
      <c r="JFT149" s="56"/>
      <c r="JFU149" s="56"/>
      <c r="JFV149" s="56"/>
      <c r="JFW149" s="56"/>
      <c r="JFX149" s="56"/>
      <c r="JFY149" s="56"/>
      <c r="JFZ149" s="56"/>
      <c r="JGA149" s="56"/>
      <c r="JGB149" s="56"/>
      <c r="JGC149" s="56"/>
      <c r="JGD149" s="56"/>
      <c r="JGE149" s="56"/>
      <c r="JGF149" s="56"/>
      <c r="JGG149" s="56"/>
      <c r="JGH149" s="56"/>
      <c r="JGI149" s="56"/>
      <c r="JGJ149" s="56"/>
      <c r="JGK149" s="56"/>
      <c r="JGL149" s="56"/>
      <c r="JGM149" s="56"/>
      <c r="JGN149" s="56"/>
      <c r="JGO149" s="56"/>
      <c r="JGP149" s="56"/>
      <c r="JGQ149" s="56"/>
      <c r="JGR149" s="56"/>
      <c r="JGS149" s="56"/>
      <c r="JGT149" s="56"/>
      <c r="JGU149" s="56"/>
      <c r="JGV149" s="56"/>
      <c r="JGW149" s="56"/>
      <c r="JGX149" s="56"/>
      <c r="JGY149" s="56"/>
      <c r="JGZ149" s="56"/>
      <c r="JHA149" s="56"/>
      <c r="JHB149" s="56"/>
      <c r="JHC149" s="56"/>
      <c r="JHD149" s="56"/>
      <c r="JHE149" s="56"/>
      <c r="JHF149" s="56"/>
      <c r="JHG149" s="56"/>
      <c r="JHH149" s="56"/>
      <c r="JHI149" s="56"/>
      <c r="JHJ149" s="56"/>
      <c r="JHK149" s="56"/>
      <c r="JHL149" s="56"/>
      <c r="JHM149" s="56"/>
      <c r="JHN149" s="56"/>
      <c r="JHO149" s="56"/>
      <c r="JHP149" s="56"/>
      <c r="JHQ149" s="56"/>
      <c r="JHR149" s="56"/>
      <c r="JHS149" s="56"/>
      <c r="JHT149" s="56"/>
      <c r="JHU149" s="56"/>
      <c r="JHV149" s="56"/>
      <c r="JHW149" s="56"/>
      <c r="JHX149" s="56"/>
      <c r="JHY149" s="56"/>
      <c r="JHZ149" s="56"/>
      <c r="JIA149" s="56"/>
      <c r="JIB149" s="56"/>
      <c r="JIC149" s="56"/>
      <c r="JID149" s="56"/>
      <c r="JIE149" s="56"/>
      <c r="JIF149" s="56"/>
      <c r="JIG149" s="56"/>
      <c r="JIH149" s="56"/>
      <c r="JII149" s="56"/>
      <c r="JIJ149" s="56"/>
      <c r="JIK149" s="56"/>
      <c r="JIL149" s="56"/>
      <c r="JIM149" s="56"/>
      <c r="JIN149" s="56"/>
      <c r="JIO149" s="56"/>
      <c r="JIP149" s="56"/>
      <c r="JIQ149" s="56"/>
      <c r="JIR149" s="56"/>
      <c r="JIS149" s="56"/>
      <c r="JIT149" s="56"/>
      <c r="JIU149" s="56"/>
      <c r="JIV149" s="56"/>
      <c r="JIW149" s="56"/>
      <c r="JIX149" s="56"/>
      <c r="JIY149" s="56"/>
      <c r="JIZ149" s="56"/>
      <c r="JJA149" s="56"/>
      <c r="JJB149" s="56"/>
      <c r="JJC149" s="56"/>
      <c r="JJD149" s="56"/>
      <c r="JJE149" s="56"/>
      <c r="JJF149" s="56"/>
      <c r="JJG149" s="56"/>
      <c r="JJH149" s="56"/>
      <c r="JJI149" s="56"/>
      <c r="JJJ149" s="56"/>
      <c r="JJK149" s="56"/>
      <c r="JJL149" s="56"/>
      <c r="JJM149" s="56"/>
      <c r="JJN149" s="56"/>
      <c r="JJO149" s="56"/>
      <c r="JJP149" s="56"/>
      <c r="JJQ149" s="56"/>
      <c r="JJR149" s="56"/>
      <c r="JJS149" s="56"/>
      <c r="JJT149" s="56"/>
      <c r="JJU149" s="56"/>
      <c r="JJV149" s="56"/>
      <c r="JJW149" s="56"/>
      <c r="JJX149" s="56"/>
      <c r="JJY149" s="56"/>
      <c r="JJZ149" s="56"/>
      <c r="JKA149" s="56"/>
      <c r="JKB149" s="56"/>
      <c r="JKC149" s="56"/>
      <c r="JKD149" s="56"/>
      <c r="JKE149" s="56"/>
      <c r="JKF149" s="56"/>
      <c r="JKG149" s="56"/>
      <c r="JKH149" s="56"/>
      <c r="JKI149" s="56"/>
      <c r="JKJ149" s="56"/>
      <c r="JKK149" s="56"/>
      <c r="JKL149" s="56"/>
      <c r="JKM149" s="56"/>
      <c r="JKN149" s="56"/>
      <c r="JKO149" s="56"/>
      <c r="JKP149" s="56"/>
      <c r="JKQ149" s="56"/>
      <c r="JKR149" s="56"/>
      <c r="JKS149" s="56"/>
      <c r="JKT149" s="56"/>
      <c r="JKU149" s="56"/>
      <c r="JKV149" s="56"/>
      <c r="JKW149" s="56"/>
      <c r="JKX149" s="56"/>
      <c r="JKY149" s="56"/>
      <c r="JKZ149" s="56"/>
      <c r="JLA149" s="56"/>
      <c r="JLB149" s="56"/>
      <c r="JLC149" s="56"/>
      <c r="JLD149" s="56"/>
      <c r="JLE149" s="56"/>
      <c r="JLF149" s="56"/>
      <c r="JLG149" s="56"/>
      <c r="JLH149" s="56"/>
      <c r="JLI149" s="56"/>
      <c r="JLJ149" s="56"/>
      <c r="JLK149" s="56"/>
      <c r="JLL149" s="56"/>
      <c r="JLM149" s="56"/>
      <c r="JLN149" s="56"/>
      <c r="JLO149" s="56"/>
      <c r="JLP149" s="56"/>
      <c r="JLQ149" s="56"/>
      <c r="JLR149" s="56"/>
      <c r="JLS149" s="56"/>
      <c r="JLT149" s="56"/>
      <c r="JLU149" s="56"/>
      <c r="JLV149" s="56"/>
      <c r="JLW149" s="56"/>
      <c r="JLX149" s="56"/>
      <c r="JLY149" s="56"/>
      <c r="JLZ149" s="56"/>
      <c r="JMA149" s="56"/>
      <c r="JMB149" s="56"/>
      <c r="JMC149" s="56"/>
      <c r="JMD149" s="56"/>
      <c r="JME149" s="56"/>
      <c r="JMF149" s="56"/>
      <c r="JMG149" s="56"/>
      <c r="JMH149" s="56"/>
      <c r="JMI149" s="56"/>
      <c r="JMJ149" s="56"/>
      <c r="JMK149" s="56"/>
      <c r="JML149" s="56"/>
      <c r="JMM149" s="56"/>
      <c r="JMN149" s="56"/>
      <c r="JMO149" s="56"/>
      <c r="JMP149" s="56"/>
      <c r="JMQ149" s="56"/>
      <c r="JMR149" s="56"/>
      <c r="JMS149" s="56"/>
      <c r="JMT149" s="56"/>
      <c r="JMU149" s="56"/>
      <c r="JMV149" s="56"/>
      <c r="JMW149" s="56"/>
      <c r="JMX149" s="56"/>
      <c r="JMY149" s="56"/>
      <c r="JMZ149" s="56"/>
      <c r="JNA149" s="56"/>
      <c r="JNB149" s="56"/>
      <c r="JNC149" s="56"/>
      <c r="JND149" s="56"/>
      <c r="JNE149" s="56"/>
      <c r="JNF149" s="56"/>
      <c r="JNG149" s="56"/>
      <c r="JNH149" s="56"/>
      <c r="JNI149" s="56"/>
      <c r="JNJ149" s="56"/>
      <c r="JNK149" s="56"/>
      <c r="JNL149" s="56"/>
      <c r="JNM149" s="56"/>
      <c r="JNN149" s="56"/>
      <c r="JNO149" s="56"/>
      <c r="JNP149" s="56"/>
      <c r="JNQ149" s="56"/>
      <c r="JNR149" s="56"/>
      <c r="JNS149" s="56"/>
      <c r="JNT149" s="56"/>
      <c r="JNU149" s="56"/>
      <c r="JNV149" s="56"/>
      <c r="JNW149" s="56"/>
      <c r="JNX149" s="56"/>
      <c r="JNY149" s="56"/>
      <c r="JNZ149" s="56"/>
      <c r="JOA149" s="56"/>
      <c r="JOB149" s="56"/>
      <c r="JOC149" s="56"/>
      <c r="JOD149" s="56"/>
      <c r="JOE149" s="56"/>
      <c r="JOF149" s="56"/>
      <c r="JOG149" s="56"/>
      <c r="JOH149" s="56"/>
      <c r="JOI149" s="56"/>
      <c r="JOJ149" s="56"/>
      <c r="JOK149" s="56"/>
      <c r="JOL149" s="56"/>
      <c r="JOM149" s="56"/>
      <c r="JON149" s="56"/>
      <c r="JOO149" s="56"/>
      <c r="JOP149" s="56"/>
      <c r="JOQ149" s="56"/>
      <c r="JOR149" s="56"/>
      <c r="JOS149" s="56"/>
      <c r="JOT149" s="56"/>
      <c r="JOU149" s="56"/>
      <c r="JOV149" s="56"/>
      <c r="JOW149" s="56"/>
      <c r="JOX149" s="56"/>
      <c r="JOY149" s="56"/>
      <c r="JOZ149" s="56"/>
      <c r="JPA149" s="56"/>
      <c r="JPB149" s="56"/>
      <c r="JPC149" s="56"/>
      <c r="JPD149" s="56"/>
      <c r="JPE149" s="56"/>
      <c r="JPF149" s="56"/>
      <c r="JPG149" s="56"/>
      <c r="JPH149" s="56"/>
      <c r="JPI149" s="56"/>
      <c r="JPJ149" s="56"/>
      <c r="JPK149" s="56"/>
      <c r="JPL149" s="56"/>
      <c r="JPM149" s="56"/>
      <c r="JPN149" s="56"/>
      <c r="JPO149" s="56"/>
      <c r="JPP149" s="56"/>
      <c r="JPQ149" s="56"/>
      <c r="JPR149" s="56"/>
      <c r="JPS149" s="56"/>
      <c r="JPT149" s="56"/>
      <c r="JPU149" s="56"/>
      <c r="JPV149" s="56"/>
      <c r="JPW149" s="56"/>
      <c r="JPX149" s="56"/>
      <c r="JPY149" s="56"/>
      <c r="JPZ149" s="56"/>
      <c r="JQA149" s="56"/>
      <c r="JQB149" s="56"/>
      <c r="JQC149" s="56"/>
      <c r="JQD149" s="56"/>
      <c r="JQE149" s="56"/>
      <c r="JQF149" s="56"/>
      <c r="JQG149" s="56"/>
      <c r="JQH149" s="56"/>
      <c r="JQI149" s="56"/>
      <c r="JQJ149" s="56"/>
      <c r="JQK149" s="56"/>
      <c r="JQL149" s="56"/>
      <c r="JQM149" s="56"/>
      <c r="JQN149" s="56"/>
      <c r="JQO149" s="56"/>
      <c r="JQP149" s="56"/>
      <c r="JQQ149" s="56"/>
      <c r="JQR149" s="56"/>
      <c r="JQS149" s="56"/>
      <c r="JQT149" s="56"/>
      <c r="JQU149" s="56"/>
      <c r="JQV149" s="56"/>
      <c r="JQW149" s="56"/>
      <c r="JQX149" s="56"/>
      <c r="JQY149" s="56"/>
      <c r="JQZ149" s="56"/>
      <c r="JRA149" s="56"/>
      <c r="JRB149" s="56"/>
      <c r="JRC149" s="56"/>
      <c r="JRD149" s="56"/>
      <c r="JRE149" s="56"/>
      <c r="JRF149" s="56"/>
      <c r="JRG149" s="56"/>
      <c r="JRH149" s="56"/>
      <c r="JRI149" s="56"/>
      <c r="JRJ149" s="56"/>
      <c r="JRK149" s="56"/>
      <c r="JRL149" s="56"/>
      <c r="JRM149" s="56"/>
      <c r="JRN149" s="56"/>
      <c r="JRO149" s="56"/>
      <c r="JRP149" s="56"/>
      <c r="JRQ149" s="56"/>
      <c r="JRR149" s="56"/>
      <c r="JRS149" s="56"/>
      <c r="JRT149" s="56"/>
      <c r="JRU149" s="56"/>
      <c r="JRV149" s="56"/>
      <c r="JRW149" s="56"/>
      <c r="JRX149" s="56"/>
      <c r="JRY149" s="56"/>
      <c r="JRZ149" s="56"/>
      <c r="JSA149" s="56"/>
      <c r="JSB149" s="56"/>
      <c r="JSC149" s="56"/>
      <c r="JSD149" s="56"/>
      <c r="JSE149" s="56"/>
      <c r="JSF149" s="56"/>
      <c r="JSG149" s="56"/>
      <c r="JSH149" s="56"/>
      <c r="JSI149" s="56"/>
      <c r="JSJ149" s="56"/>
      <c r="JSK149" s="56"/>
      <c r="JSL149" s="56"/>
      <c r="JSM149" s="56"/>
      <c r="JSN149" s="56"/>
      <c r="JSO149" s="56"/>
      <c r="JSP149" s="56"/>
      <c r="JSQ149" s="56"/>
      <c r="JSR149" s="56"/>
      <c r="JSS149" s="56"/>
      <c r="JST149" s="56"/>
      <c r="JSU149" s="56"/>
      <c r="JSV149" s="56"/>
      <c r="JSW149" s="56"/>
      <c r="JSX149" s="56"/>
      <c r="JSY149" s="56"/>
      <c r="JSZ149" s="56"/>
      <c r="JTA149" s="56"/>
      <c r="JTB149" s="56"/>
      <c r="JTC149" s="56"/>
      <c r="JTD149" s="56"/>
      <c r="JTE149" s="56"/>
      <c r="JTF149" s="56"/>
      <c r="JTG149" s="56"/>
      <c r="JTH149" s="56"/>
      <c r="JTI149" s="56"/>
      <c r="JTJ149" s="56"/>
      <c r="JTK149" s="56"/>
      <c r="JTL149" s="56"/>
      <c r="JTM149" s="56"/>
      <c r="JTN149" s="56"/>
      <c r="JTO149" s="56"/>
      <c r="JTP149" s="56"/>
      <c r="JTQ149" s="56"/>
      <c r="JTR149" s="56"/>
      <c r="JTS149" s="56"/>
      <c r="JTT149" s="56"/>
      <c r="JTU149" s="56"/>
      <c r="JTV149" s="56"/>
      <c r="JTW149" s="56"/>
      <c r="JTX149" s="56"/>
      <c r="JTY149" s="56"/>
      <c r="JTZ149" s="56"/>
      <c r="JUA149" s="56"/>
      <c r="JUB149" s="56"/>
      <c r="JUC149" s="56"/>
      <c r="JUD149" s="56"/>
      <c r="JUE149" s="56"/>
      <c r="JUF149" s="56"/>
      <c r="JUG149" s="56"/>
      <c r="JUH149" s="56"/>
      <c r="JUI149" s="56"/>
      <c r="JUJ149" s="56"/>
      <c r="JUK149" s="56"/>
      <c r="JUL149" s="56"/>
      <c r="JUM149" s="56"/>
      <c r="JUN149" s="56"/>
      <c r="JUO149" s="56"/>
      <c r="JUP149" s="56"/>
      <c r="JUQ149" s="56"/>
      <c r="JUR149" s="56"/>
      <c r="JUS149" s="56"/>
      <c r="JUT149" s="56"/>
      <c r="JUU149" s="56"/>
      <c r="JUV149" s="56"/>
      <c r="JUW149" s="56"/>
      <c r="JUX149" s="56"/>
      <c r="JUY149" s="56"/>
      <c r="JUZ149" s="56"/>
      <c r="JVA149" s="56"/>
      <c r="JVB149" s="56"/>
      <c r="JVC149" s="56"/>
      <c r="JVD149" s="56"/>
      <c r="JVE149" s="56"/>
      <c r="JVF149" s="56"/>
      <c r="JVG149" s="56"/>
      <c r="JVH149" s="56"/>
      <c r="JVI149" s="56"/>
      <c r="JVJ149" s="56"/>
      <c r="JVK149" s="56"/>
      <c r="JVL149" s="56"/>
      <c r="JVM149" s="56"/>
      <c r="JVN149" s="56"/>
      <c r="JVO149" s="56"/>
      <c r="JVP149" s="56"/>
      <c r="JVQ149" s="56"/>
      <c r="JVR149" s="56"/>
      <c r="JVS149" s="56"/>
      <c r="JVT149" s="56"/>
      <c r="JVU149" s="56"/>
      <c r="JVV149" s="56"/>
      <c r="JVW149" s="56"/>
      <c r="JVX149" s="56"/>
      <c r="JVY149" s="56"/>
      <c r="JVZ149" s="56"/>
      <c r="JWA149" s="56"/>
      <c r="JWB149" s="56"/>
      <c r="JWC149" s="56"/>
      <c r="JWD149" s="56"/>
      <c r="JWE149" s="56"/>
      <c r="JWF149" s="56"/>
      <c r="JWG149" s="56"/>
      <c r="JWH149" s="56"/>
      <c r="JWI149" s="56"/>
      <c r="JWJ149" s="56"/>
      <c r="JWK149" s="56"/>
      <c r="JWL149" s="56"/>
      <c r="JWM149" s="56"/>
      <c r="JWN149" s="56"/>
      <c r="JWO149" s="56"/>
      <c r="JWP149" s="56"/>
      <c r="JWQ149" s="56"/>
      <c r="JWR149" s="56"/>
      <c r="JWS149" s="56"/>
      <c r="JWT149" s="56"/>
      <c r="JWU149" s="56"/>
      <c r="JWV149" s="56"/>
      <c r="JWW149" s="56"/>
      <c r="JWX149" s="56"/>
      <c r="JWY149" s="56"/>
      <c r="JWZ149" s="56"/>
      <c r="JXA149" s="56"/>
      <c r="JXB149" s="56"/>
      <c r="JXC149" s="56"/>
      <c r="JXD149" s="56"/>
      <c r="JXE149" s="56"/>
      <c r="JXF149" s="56"/>
      <c r="JXG149" s="56"/>
      <c r="JXH149" s="56"/>
      <c r="JXI149" s="56"/>
      <c r="JXJ149" s="56"/>
      <c r="JXK149" s="56"/>
      <c r="JXL149" s="56"/>
      <c r="JXM149" s="56"/>
      <c r="JXN149" s="56"/>
      <c r="JXO149" s="56"/>
      <c r="JXP149" s="56"/>
      <c r="JXQ149" s="56"/>
      <c r="JXR149" s="56"/>
      <c r="JXS149" s="56"/>
      <c r="JXT149" s="56"/>
      <c r="JXU149" s="56"/>
      <c r="JXV149" s="56"/>
      <c r="JXW149" s="56"/>
      <c r="JXX149" s="56"/>
      <c r="JXY149" s="56"/>
      <c r="JXZ149" s="56"/>
      <c r="JYA149" s="56"/>
      <c r="JYB149" s="56"/>
      <c r="JYC149" s="56"/>
      <c r="JYD149" s="56"/>
      <c r="JYE149" s="56"/>
      <c r="JYF149" s="56"/>
      <c r="JYG149" s="56"/>
      <c r="JYH149" s="56"/>
      <c r="JYI149" s="56"/>
      <c r="JYJ149" s="56"/>
      <c r="JYK149" s="56"/>
      <c r="JYL149" s="56"/>
      <c r="JYM149" s="56"/>
      <c r="JYN149" s="56"/>
      <c r="JYO149" s="56"/>
      <c r="JYP149" s="56"/>
      <c r="JYQ149" s="56"/>
      <c r="JYR149" s="56"/>
      <c r="JYS149" s="56"/>
      <c r="JYT149" s="56"/>
      <c r="JYU149" s="56"/>
      <c r="JYV149" s="56"/>
      <c r="JYW149" s="56"/>
      <c r="JYX149" s="56"/>
      <c r="JYY149" s="56"/>
      <c r="JYZ149" s="56"/>
      <c r="JZA149" s="56"/>
      <c r="JZB149" s="56"/>
      <c r="JZC149" s="56"/>
      <c r="JZD149" s="56"/>
      <c r="JZE149" s="56"/>
      <c r="JZF149" s="56"/>
      <c r="JZG149" s="56"/>
      <c r="JZH149" s="56"/>
      <c r="JZI149" s="56"/>
      <c r="JZJ149" s="56"/>
      <c r="JZK149" s="56"/>
      <c r="JZL149" s="56"/>
      <c r="JZM149" s="56"/>
      <c r="JZN149" s="56"/>
      <c r="JZO149" s="56"/>
      <c r="JZP149" s="56"/>
      <c r="JZQ149" s="56"/>
      <c r="JZR149" s="56"/>
      <c r="JZS149" s="56"/>
      <c r="JZT149" s="56"/>
      <c r="JZU149" s="56"/>
      <c r="JZV149" s="56"/>
      <c r="JZW149" s="56"/>
      <c r="JZX149" s="56"/>
      <c r="JZY149" s="56"/>
      <c r="JZZ149" s="56"/>
      <c r="KAA149" s="56"/>
      <c r="KAB149" s="56"/>
      <c r="KAC149" s="56"/>
      <c r="KAD149" s="56"/>
      <c r="KAE149" s="56"/>
      <c r="KAF149" s="56"/>
      <c r="KAG149" s="56"/>
      <c r="KAH149" s="56"/>
      <c r="KAI149" s="56"/>
      <c r="KAJ149" s="56"/>
      <c r="KAK149" s="56"/>
      <c r="KAL149" s="56"/>
      <c r="KAM149" s="56"/>
      <c r="KAN149" s="56"/>
      <c r="KAO149" s="56"/>
      <c r="KAP149" s="56"/>
      <c r="KAQ149" s="56"/>
      <c r="KAR149" s="56"/>
      <c r="KAS149" s="56"/>
      <c r="KAT149" s="56"/>
      <c r="KAU149" s="56"/>
      <c r="KAV149" s="56"/>
      <c r="KAW149" s="56"/>
      <c r="KAX149" s="56"/>
      <c r="KAY149" s="56"/>
      <c r="KAZ149" s="56"/>
      <c r="KBA149" s="56"/>
      <c r="KBB149" s="56"/>
      <c r="KBC149" s="56"/>
      <c r="KBD149" s="56"/>
      <c r="KBE149" s="56"/>
      <c r="KBF149" s="56"/>
      <c r="KBG149" s="56"/>
      <c r="KBH149" s="56"/>
      <c r="KBI149" s="56"/>
      <c r="KBJ149" s="56"/>
      <c r="KBK149" s="56"/>
      <c r="KBL149" s="56"/>
      <c r="KBM149" s="56"/>
      <c r="KBN149" s="56"/>
      <c r="KBO149" s="56"/>
      <c r="KBP149" s="56"/>
      <c r="KBQ149" s="56"/>
      <c r="KBR149" s="56"/>
      <c r="KBS149" s="56"/>
      <c r="KBT149" s="56"/>
      <c r="KBU149" s="56"/>
      <c r="KBV149" s="56"/>
      <c r="KBW149" s="56"/>
      <c r="KBX149" s="56"/>
      <c r="KBY149" s="56"/>
      <c r="KBZ149" s="56"/>
      <c r="KCA149" s="56"/>
      <c r="KCB149" s="56"/>
      <c r="KCC149" s="56"/>
      <c r="KCD149" s="56"/>
      <c r="KCE149" s="56"/>
      <c r="KCF149" s="56"/>
      <c r="KCG149" s="56"/>
      <c r="KCH149" s="56"/>
      <c r="KCI149" s="56"/>
      <c r="KCJ149" s="56"/>
      <c r="KCK149" s="56"/>
      <c r="KCL149" s="56"/>
      <c r="KCM149" s="56"/>
      <c r="KCN149" s="56"/>
      <c r="KCO149" s="56"/>
      <c r="KCP149" s="56"/>
      <c r="KCQ149" s="56"/>
      <c r="KCR149" s="56"/>
      <c r="KCS149" s="56"/>
      <c r="KCT149" s="56"/>
      <c r="KCU149" s="56"/>
      <c r="KCV149" s="56"/>
      <c r="KCW149" s="56"/>
      <c r="KCX149" s="56"/>
      <c r="KCY149" s="56"/>
      <c r="KCZ149" s="56"/>
      <c r="KDA149" s="56"/>
      <c r="KDB149" s="56"/>
      <c r="KDC149" s="56"/>
      <c r="KDD149" s="56"/>
      <c r="KDE149" s="56"/>
      <c r="KDF149" s="56"/>
      <c r="KDG149" s="56"/>
      <c r="KDH149" s="56"/>
      <c r="KDI149" s="56"/>
      <c r="KDJ149" s="56"/>
      <c r="KDK149" s="56"/>
      <c r="KDL149" s="56"/>
      <c r="KDM149" s="56"/>
      <c r="KDN149" s="56"/>
      <c r="KDO149" s="56"/>
      <c r="KDP149" s="56"/>
      <c r="KDQ149" s="56"/>
      <c r="KDR149" s="56"/>
      <c r="KDS149" s="56"/>
      <c r="KDT149" s="56"/>
      <c r="KDU149" s="56"/>
      <c r="KDV149" s="56"/>
      <c r="KDW149" s="56"/>
      <c r="KDX149" s="56"/>
      <c r="KDY149" s="56"/>
      <c r="KDZ149" s="56"/>
      <c r="KEA149" s="56"/>
      <c r="KEB149" s="56"/>
      <c r="KEC149" s="56"/>
      <c r="KED149" s="56"/>
      <c r="KEE149" s="56"/>
      <c r="KEF149" s="56"/>
      <c r="KEG149" s="56"/>
      <c r="KEH149" s="56"/>
      <c r="KEI149" s="56"/>
      <c r="KEJ149" s="56"/>
      <c r="KEK149" s="56"/>
      <c r="KEL149" s="56"/>
      <c r="KEM149" s="56"/>
      <c r="KEN149" s="56"/>
      <c r="KEO149" s="56"/>
      <c r="KEP149" s="56"/>
      <c r="KEQ149" s="56"/>
      <c r="KER149" s="56"/>
      <c r="KES149" s="56"/>
      <c r="KET149" s="56"/>
      <c r="KEU149" s="56"/>
      <c r="KEV149" s="56"/>
      <c r="KEW149" s="56"/>
      <c r="KEX149" s="56"/>
      <c r="KEY149" s="56"/>
      <c r="KEZ149" s="56"/>
      <c r="KFA149" s="56"/>
      <c r="KFB149" s="56"/>
      <c r="KFC149" s="56"/>
      <c r="KFD149" s="56"/>
      <c r="KFE149" s="56"/>
      <c r="KFF149" s="56"/>
      <c r="KFG149" s="56"/>
      <c r="KFH149" s="56"/>
      <c r="KFI149" s="56"/>
      <c r="KFJ149" s="56"/>
      <c r="KFK149" s="56"/>
      <c r="KFL149" s="56"/>
      <c r="KFM149" s="56"/>
      <c r="KFN149" s="56"/>
      <c r="KFO149" s="56"/>
      <c r="KFP149" s="56"/>
      <c r="KFQ149" s="56"/>
      <c r="KFR149" s="56"/>
      <c r="KFS149" s="56"/>
      <c r="KFT149" s="56"/>
      <c r="KFU149" s="56"/>
      <c r="KFV149" s="56"/>
      <c r="KFW149" s="56"/>
      <c r="KFX149" s="56"/>
      <c r="KFY149" s="56"/>
      <c r="KFZ149" s="56"/>
      <c r="KGA149" s="56"/>
      <c r="KGB149" s="56"/>
      <c r="KGC149" s="56"/>
      <c r="KGD149" s="56"/>
      <c r="KGE149" s="56"/>
      <c r="KGF149" s="56"/>
      <c r="KGG149" s="56"/>
      <c r="KGH149" s="56"/>
      <c r="KGI149" s="56"/>
      <c r="KGJ149" s="56"/>
      <c r="KGK149" s="56"/>
      <c r="KGL149" s="56"/>
      <c r="KGM149" s="56"/>
      <c r="KGN149" s="56"/>
      <c r="KGO149" s="56"/>
      <c r="KGP149" s="56"/>
      <c r="KGQ149" s="56"/>
      <c r="KGR149" s="56"/>
      <c r="KGS149" s="56"/>
      <c r="KGT149" s="56"/>
      <c r="KGU149" s="56"/>
      <c r="KGV149" s="56"/>
      <c r="KGW149" s="56"/>
      <c r="KGX149" s="56"/>
      <c r="KGY149" s="56"/>
      <c r="KGZ149" s="56"/>
      <c r="KHA149" s="56"/>
      <c r="KHB149" s="56"/>
      <c r="KHC149" s="56"/>
      <c r="KHD149" s="56"/>
      <c r="KHE149" s="56"/>
      <c r="KHF149" s="56"/>
      <c r="KHG149" s="56"/>
      <c r="KHH149" s="56"/>
      <c r="KHI149" s="56"/>
      <c r="KHJ149" s="56"/>
      <c r="KHK149" s="56"/>
      <c r="KHL149" s="56"/>
      <c r="KHM149" s="56"/>
      <c r="KHN149" s="56"/>
      <c r="KHO149" s="56"/>
      <c r="KHP149" s="56"/>
      <c r="KHQ149" s="56"/>
      <c r="KHR149" s="56"/>
      <c r="KHS149" s="56"/>
      <c r="KHT149" s="56"/>
      <c r="KHU149" s="56"/>
      <c r="KHV149" s="56"/>
      <c r="KHW149" s="56"/>
      <c r="KHX149" s="56"/>
      <c r="KHY149" s="56"/>
      <c r="KHZ149" s="56"/>
      <c r="KIA149" s="56"/>
      <c r="KIB149" s="56"/>
      <c r="KIC149" s="56"/>
      <c r="KID149" s="56"/>
      <c r="KIE149" s="56"/>
      <c r="KIF149" s="56"/>
      <c r="KIG149" s="56"/>
      <c r="KIH149" s="56"/>
      <c r="KII149" s="56"/>
      <c r="KIJ149" s="56"/>
      <c r="KIK149" s="56"/>
      <c r="KIL149" s="56"/>
      <c r="KIM149" s="56"/>
      <c r="KIN149" s="56"/>
      <c r="KIO149" s="56"/>
      <c r="KIP149" s="56"/>
      <c r="KIQ149" s="56"/>
      <c r="KIR149" s="56"/>
      <c r="KIS149" s="56"/>
      <c r="KIT149" s="56"/>
      <c r="KIU149" s="56"/>
      <c r="KIV149" s="56"/>
      <c r="KIW149" s="56"/>
      <c r="KIX149" s="56"/>
      <c r="KIY149" s="56"/>
      <c r="KIZ149" s="56"/>
      <c r="KJA149" s="56"/>
      <c r="KJB149" s="56"/>
      <c r="KJC149" s="56"/>
      <c r="KJD149" s="56"/>
      <c r="KJE149" s="56"/>
      <c r="KJF149" s="56"/>
      <c r="KJG149" s="56"/>
      <c r="KJH149" s="56"/>
      <c r="KJI149" s="56"/>
      <c r="KJJ149" s="56"/>
      <c r="KJK149" s="56"/>
      <c r="KJL149" s="56"/>
      <c r="KJM149" s="56"/>
      <c r="KJN149" s="56"/>
      <c r="KJO149" s="56"/>
      <c r="KJP149" s="56"/>
      <c r="KJQ149" s="56"/>
      <c r="KJR149" s="56"/>
      <c r="KJS149" s="56"/>
      <c r="KJT149" s="56"/>
      <c r="KJU149" s="56"/>
      <c r="KJV149" s="56"/>
      <c r="KJW149" s="56"/>
      <c r="KJX149" s="56"/>
      <c r="KJY149" s="56"/>
      <c r="KJZ149" s="56"/>
      <c r="KKA149" s="56"/>
      <c r="KKB149" s="56"/>
      <c r="KKC149" s="56"/>
      <c r="KKD149" s="56"/>
      <c r="KKE149" s="56"/>
      <c r="KKF149" s="56"/>
      <c r="KKG149" s="56"/>
      <c r="KKH149" s="56"/>
      <c r="KKI149" s="56"/>
      <c r="KKJ149" s="56"/>
      <c r="KKK149" s="56"/>
      <c r="KKL149" s="56"/>
      <c r="KKM149" s="56"/>
      <c r="KKN149" s="56"/>
      <c r="KKO149" s="56"/>
      <c r="KKP149" s="56"/>
      <c r="KKQ149" s="56"/>
      <c r="KKR149" s="56"/>
      <c r="KKS149" s="56"/>
      <c r="KKT149" s="56"/>
      <c r="KKU149" s="56"/>
      <c r="KKV149" s="56"/>
      <c r="KKW149" s="56"/>
      <c r="KKX149" s="56"/>
      <c r="KKY149" s="56"/>
      <c r="KKZ149" s="56"/>
      <c r="KLA149" s="56"/>
      <c r="KLB149" s="56"/>
      <c r="KLC149" s="56"/>
      <c r="KLD149" s="56"/>
      <c r="KLE149" s="56"/>
      <c r="KLF149" s="56"/>
      <c r="KLG149" s="56"/>
      <c r="KLH149" s="56"/>
      <c r="KLI149" s="56"/>
      <c r="KLJ149" s="56"/>
      <c r="KLK149" s="56"/>
      <c r="KLL149" s="56"/>
      <c r="KLM149" s="56"/>
      <c r="KLN149" s="56"/>
      <c r="KLO149" s="56"/>
      <c r="KLP149" s="56"/>
      <c r="KLQ149" s="56"/>
      <c r="KLR149" s="56"/>
      <c r="KLS149" s="56"/>
      <c r="KLT149" s="56"/>
      <c r="KLU149" s="56"/>
      <c r="KLV149" s="56"/>
      <c r="KLW149" s="56"/>
      <c r="KLX149" s="56"/>
      <c r="KLY149" s="56"/>
      <c r="KLZ149" s="56"/>
      <c r="KMA149" s="56"/>
      <c r="KMB149" s="56"/>
      <c r="KMC149" s="56"/>
      <c r="KMD149" s="56"/>
      <c r="KME149" s="56"/>
      <c r="KMF149" s="56"/>
      <c r="KMG149" s="56"/>
      <c r="KMH149" s="56"/>
      <c r="KMI149" s="56"/>
      <c r="KMJ149" s="56"/>
      <c r="KMK149" s="56"/>
      <c r="KML149" s="56"/>
      <c r="KMM149" s="56"/>
      <c r="KMN149" s="56"/>
      <c r="KMO149" s="56"/>
      <c r="KMP149" s="56"/>
      <c r="KMQ149" s="56"/>
      <c r="KMR149" s="56"/>
      <c r="KMS149" s="56"/>
      <c r="KMT149" s="56"/>
      <c r="KMU149" s="56"/>
      <c r="KMV149" s="56"/>
      <c r="KMW149" s="56"/>
      <c r="KMX149" s="56"/>
      <c r="KMY149" s="56"/>
      <c r="KMZ149" s="56"/>
      <c r="KNA149" s="56"/>
      <c r="KNB149" s="56"/>
      <c r="KNC149" s="56"/>
      <c r="KND149" s="56"/>
      <c r="KNE149" s="56"/>
      <c r="KNF149" s="56"/>
      <c r="KNG149" s="56"/>
      <c r="KNH149" s="56"/>
      <c r="KNI149" s="56"/>
      <c r="KNJ149" s="56"/>
      <c r="KNK149" s="56"/>
      <c r="KNL149" s="56"/>
      <c r="KNM149" s="56"/>
      <c r="KNN149" s="56"/>
      <c r="KNO149" s="56"/>
      <c r="KNP149" s="56"/>
      <c r="KNQ149" s="56"/>
      <c r="KNR149" s="56"/>
      <c r="KNS149" s="56"/>
      <c r="KNT149" s="56"/>
      <c r="KNU149" s="56"/>
      <c r="KNV149" s="56"/>
      <c r="KNW149" s="56"/>
      <c r="KNX149" s="56"/>
      <c r="KNY149" s="56"/>
      <c r="KNZ149" s="56"/>
      <c r="KOA149" s="56"/>
      <c r="KOB149" s="56"/>
      <c r="KOC149" s="56"/>
      <c r="KOD149" s="56"/>
      <c r="KOE149" s="56"/>
      <c r="KOF149" s="56"/>
      <c r="KOG149" s="56"/>
      <c r="KOH149" s="56"/>
      <c r="KOI149" s="56"/>
      <c r="KOJ149" s="56"/>
      <c r="KOK149" s="56"/>
      <c r="KOL149" s="56"/>
      <c r="KOM149" s="56"/>
      <c r="KON149" s="56"/>
      <c r="KOO149" s="56"/>
      <c r="KOP149" s="56"/>
      <c r="KOQ149" s="56"/>
      <c r="KOR149" s="56"/>
      <c r="KOS149" s="56"/>
      <c r="KOT149" s="56"/>
      <c r="KOU149" s="56"/>
      <c r="KOV149" s="56"/>
      <c r="KOW149" s="56"/>
      <c r="KOX149" s="56"/>
      <c r="KOY149" s="56"/>
      <c r="KOZ149" s="56"/>
      <c r="KPA149" s="56"/>
      <c r="KPB149" s="56"/>
      <c r="KPC149" s="56"/>
      <c r="KPD149" s="56"/>
      <c r="KPE149" s="56"/>
      <c r="KPF149" s="56"/>
      <c r="KPG149" s="56"/>
      <c r="KPH149" s="56"/>
      <c r="KPI149" s="56"/>
      <c r="KPJ149" s="56"/>
      <c r="KPK149" s="56"/>
      <c r="KPL149" s="56"/>
      <c r="KPM149" s="56"/>
      <c r="KPN149" s="56"/>
      <c r="KPO149" s="56"/>
      <c r="KPP149" s="56"/>
      <c r="KPQ149" s="56"/>
      <c r="KPR149" s="56"/>
      <c r="KPS149" s="56"/>
      <c r="KPT149" s="56"/>
      <c r="KPU149" s="56"/>
      <c r="KPV149" s="56"/>
      <c r="KPW149" s="56"/>
      <c r="KPX149" s="56"/>
      <c r="KPY149" s="56"/>
      <c r="KPZ149" s="56"/>
      <c r="KQA149" s="56"/>
      <c r="KQB149" s="56"/>
      <c r="KQC149" s="56"/>
      <c r="KQD149" s="56"/>
      <c r="KQE149" s="56"/>
      <c r="KQF149" s="56"/>
      <c r="KQG149" s="56"/>
      <c r="KQH149" s="56"/>
      <c r="KQI149" s="56"/>
      <c r="KQJ149" s="56"/>
      <c r="KQK149" s="56"/>
      <c r="KQL149" s="56"/>
      <c r="KQM149" s="56"/>
      <c r="KQN149" s="56"/>
      <c r="KQO149" s="56"/>
      <c r="KQP149" s="56"/>
      <c r="KQQ149" s="56"/>
      <c r="KQR149" s="56"/>
      <c r="KQS149" s="56"/>
      <c r="KQT149" s="56"/>
      <c r="KQU149" s="56"/>
      <c r="KQV149" s="56"/>
      <c r="KQW149" s="56"/>
      <c r="KQX149" s="56"/>
      <c r="KQY149" s="56"/>
      <c r="KQZ149" s="56"/>
      <c r="KRA149" s="56"/>
      <c r="KRB149" s="56"/>
      <c r="KRC149" s="56"/>
      <c r="KRD149" s="56"/>
      <c r="KRE149" s="56"/>
      <c r="KRF149" s="56"/>
      <c r="KRG149" s="56"/>
      <c r="KRH149" s="56"/>
      <c r="KRI149" s="56"/>
      <c r="KRJ149" s="56"/>
      <c r="KRK149" s="56"/>
      <c r="KRL149" s="56"/>
      <c r="KRM149" s="56"/>
      <c r="KRN149" s="56"/>
      <c r="KRO149" s="56"/>
      <c r="KRP149" s="56"/>
      <c r="KRQ149" s="56"/>
      <c r="KRR149" s="56"/>
      <c r="KRS149" s="56"/>
      <c r="KRT149" s="56"/>
      <c r="KRU149" s="56"/>
      <c r="KRV149" s="56"/>
      <c r="KRW149" s="56"/>
      <c r="KRX149" s="56"/>
      <c r="KRY149" s="56"/>
      <c r="KRZ149" s="56"/>
      <c r="KSA149" s="56"/>
      <c r="KSB149" s="56"/>
      <c r="KSC149" s="56"/>
      <c r="KSD149" s="56"/>
      <c r="KSE149" s="56"/>
      <c r="KSF149" s="56"/>
      <c r="KSG149" s="56"/>
      <c r="KSH149" s="56"/>
      <c r="KSI149" s="56"/>
      <c r="KSJ149" s="56"/>
      <c r="KSK149" s="56"/>
      <c r="KSL149" s="56"/>
      <c r="KSM149" s="56"/>
      <c r="KSN149" s="56"/>
      <c r="KSO149" s="56"/>
      <c r="KSP149" s="56"/>
      <c r="KSQ149" s="56"/>
      <c r="KSR149" s="56"/>
      <c r="KSS149" s="56"/>
      <c r="KST149" s="56"/>
      <c r="KSU149" s="56"/>
      <c r="KSV149" s="56"/>
      <c r="KSW149" s="56"/>
      <c r="KSX149" s="56"/>
      <c r="KSY149" s="56"/>
      <c r="KSZ149" s="56"/>
      <c r="KTA149" s="56"/>
      <c r="KTB149" s="56"/>
      <c r="KTC149" s="56"/>
      <c r="KTD149" s="56"/>
      <c r="KTE149" s="56"/>
      <c r="KTF149" s="56"/>
      <c r="KTG149" s="56"/>
      <c r="KTH149" s="56"/>
      <c r="KTI149" s="56"/>
      <c r="KTJ149" s="56"/>
      <c r="KTK149" s="56"/>
      <c r="KTL149" s="56"/>
      <c r="KTM149" s="56"/>
      <c r="KTN149" s="56"/>
      <c r="KTO149" s="56"/>
      <c r="KTP149" s="56"/>
      <c r="KTQ149" s="56"/>
      <c r="KTR149" s="56"/>
      <c r="KTS149" s="56"/>
      <c r="KTT149" s="56"/>
      <c r="KTU149" s="56"/>
      <c r="KTV149" s="56"/>
      <c r="KTW149" s="56"/>
      <c r="KTX149" s="56"/>
      <c r="KTY149" s="56"/>
      <c r="KTZ149" s="56"/>
      <c r="KUA149" s="56"/>
      <c r="KUB149" s="56"/>
      <c r="KUC149" s="56"/>
      <c r="KUD149" s="56"/>
      <c r="KUE149" s="56"/>
      <c r="KUF149" s="56"/>
      <c r="KUG149" s="56"/>
      <c r="KUH149" s="56"/>
      <c r="KUI149" s="56"/>
      <c r="KUJ149" s="56"/>
      <c r="KUK149" s="56"/>
      <c r="KUL149" s="56"/>
      <c r="KUM149" s="56"/>
      <c r="KUN149" s="56"/>
      <c r="KUO149" s="56"/>
      <c r="KUP149" s="56"/>
      <c r="KUQ149" s="56"/>
      <c r="KUR149" s="56"/>
      <c r="KUS149" s="56"/>
      <c r="KUT149" s="56"/>
      <c r="KUU149" s="56"/>
      <c r="KUV149" s="56"/>
      <c r="KUW149" s="56"/>
      <c r="KUX149" s="56"/>
      <c r="KUY149" s="56"/>
      <c r="KUZ149" s="56"/>
      <c r="KVA149" s="56"/>
      <c r="KVB149" s="56"/>
      <c r="KVC149" s="56"/>
      <c r="KVD149" s="56"/>
      <c r="KVE149" s="56"/>
      <c r="KVF149" s="56"/>
      <c r="KVG149" s="56"/>
      <c r="KVH149" s="56"/>
      <c r="KVI149" s="56"/>
      <c r="KVJ149" s="56"/>
      <c r="KVK149" s="56"/>
      <c r="KVL149" s="56"/>
      <c r="KVM149" s="56"/>
      <c r="KVN149" s="56"/>
      <c r="KVO149" s="56"/>
      <c r="KVP149" s="56"/>
      <c r="KVQ149" s="56"/>
      <c r="KVR149" s="56"/>
      <c r="KVS149" s="56"/>
      <c r="KVT149" s="56"/>
      <c r="KVU149" s="56"/>
      <c r="KVV149" s="56"/>
      <c r="KVW149" s="56"/>
      <c r="KVX149" s="56"/>
      <c r="KVY149" s="56"/>
      <c r="KVZ149" s="56"/>
      <c r="KWA149" s="56"/>
      <c r="KWB149" s="56"/>
      <c r="KWC149" s="56"/>
      <c r="KWD149" s="56"/>
      <c r="KWE149" s="56"/>
      <c r="KWF149" s="56"/>
      <c r="KWG149" s="56"/>
      <c r="KWH149" s="56"/>
      <c r="KWI149" s="56"/>
      <c r="KWJ149" s="56"/>
      <c r="KWK149" s="56"/>
      <c r="KWL149" s="56"/>
      <c r="KWM149" s="56"/>
      <c r="KWN149" s="56"/>
      <c r="KWO149" s="56"/>
      <c r="KWP149" s="56"/>
      <c r="KWQ149" s="56"/>
      <c r="KWR149" s="56"/>
      <c r="KWS149" s="56"/>
      <c r="KWT149" s="56"/>
      <c r="KWU149" s="56"/>
      <c r="KWV149" s="56"/>
      <c r="KWW149" s="56"/>
      <c r="KWX149" s="56"/>
      <c r="KWY149" s="56"/>
      <c r="KWZ149" s="56"/>
      <c r="KXA149" s="56"/>
      <c r="KXB149" s="56"/>
      <c r="KXC149" s="56"/>
      <c r="KXD149" s="56"/>
      <c r="KXE149" s="56"/>
      <c r="KXF149" s="56"/>
      <c r="KXG149" s="56"/>
      <c r="KXH149" s="56"/>
      <c r="KXI149" s="56"/>
      <c r="KXJ149" s="56"/>
      <c r="KXK149" s="56"/>
      <c r="KXL149" s="56"/>
      <c r="KXM149" s="56"/>
      <c r="KXN149" s="56"/>
      <c r="KXO149" s="56"/>
      <c r="KXP149" s="56"/>
      <c r="KXQ149" s="56"/>
      <c r="KXR149" s="56"/>
      <c r="KXS149" s="56"/>
      <c r="KXT149" s="56"/>
      <c r="KXU149" s="56"/>
      <c r="KXV149" s="56"/>
      <c r="KXW149" s="56"/>
      <c r="KXX149" s="56"/>
      <c r="KXY149" s="56"/>
      <c r="KXZ149" s="56"/>
      <c r="KYA149" s="56"/>
      <c r="KYB149" s="56"/>
      <c r="KYC149" s="56"/>
      <c r="KYD149" s="56"/>
      <c r="KYE149" s="56"/>
      <c r="KYF149" s="56"/>
      <c r="KYG149" s="56"/>
      <c r="KYH149" s="56"/>
      <c r="KYI149" s="56"/>
      <c r="KYJ149" s="56"/>
      <c r="KYK149" s="56"/>
      <c r="KYL149" s="56"/>
      <c r="KYM149" s="56"/>
      <c r="KYN149" s="56"/>
      <c r="KYO149" s="56"/>
      <c r="KYP149" s="56"/>
      <c r="KYQ149" s="56"/>
      <c r="KYR149" s="56"/>
      <c r="KYS149" s="56"/>
      <c r="KYT149" s="56"/>
      <c r="KYU149" s="56"/>
      <c r="KYV149" s="56"/>
      <c r="KYW149" s="56"/>
      <c r="KYX149" s="56"/>
      <c r="KYY149" s="56"/>
      <c r="KYZ149" s="56"/>
      <c r="KZA149" s="56"/>
      <c r="KZB149" s="56"/>
      <c r="KZC149" s="56"/>
      <c r="KZD149" s="56"/>
      <c r="KZE149" s="56"/>
      <c r="KZF149" s="56"/>
      <c r="KZG149" s="56"/>
      <c r="KZH149" s="56"/>
      <c r="KZI149" s="56"/>
      <c r="KZJ149" s="56"/>
      <c r="KZK149" s="56"/>
      <c r="KZL149" s="56"/>
      <c r="KZM149" s="56"/>
      <c r="KZN149" s="56"/>
      <c r="KZO149" s="56"/>
      <c r="KZP149" s="56"/>
      <c r="KZQ149" s="56"/>
      <c r="KZR149" s="56"/>
      <c r="KZS149" s="56"/>
      <c r="KZT149" s="56"/>
      <c r="KZU149" s="56"/>
      <c r="KZV149" s="56"/>
      <c r="KZW149" s="56"/>
      <c r="KZX149" s="56"/>
      <c r="KZY149" s="56"/>
      <c r="KZZ149" s="56"/>
      <c r="LAA149" s="56"/>
      <c r="LAB149" s="56"/>
      <c r="LAC149" s="56"/>
      <c r="LAD149" s="56"/>
      <c r="LAE149" s="56"/>
      <c r="LAF149" s="56"/>
      <c r="LAG149" s="56"/>
      <c r="LAH149" s="56"/>
      <c r="LAI149" s="56"/>
      <c r="LAJ149" s="56"/>
      <c r="LAK149" s="56"/>
      <c r="LAL149" s="56"/>
      <c r="LAM149" s="56"/>
      <c r="LAN149" s="56"/>
      <c r="LAO149" s="56"/>
      <c r="LAP149" s="56"/>
      <c r="LAQ149" s="56"/>
      <c r="LAR149" s="56"/>
      <c r="LAS149" s="56"/>
      <c r="LAT149" s="56"/>
      <c r="LAU149" s="56"/>
      <c r="LAV149" s="56"/>
      <c r="LAW149" s="56"/>
      <c r="LAX149" s="56"/>
      <c r="LAY149" s="56"/>
      <c r="LAZ149" s="56"/>
      <c r="LBA149" s="56"/>
      <c r="LBB149" s="56"/>
      <c r="LBC149" s="56"/>
      <c r="LBD149" s="56"/>
      <c r="LBE149" s="56"/>
      <c r="LBF149" s="56"/>
      <c r="LBG149" s="56"/>
      <c r="LBH149" s="56"/>
      <c r="LBI149" s="56"/>
      <c r="LBJ149" s="56"/>
      <c r="LBK149" s="56"/>
      <c r="LBL149" s="56"/>
      <c r="LBM149" s="56"/>
      <c r="LBN149" s="56"/>
      <c r="LBO149" s="56"/>
      <c r="LBP149" s="56"/>
      <c r="LBQ149" s="56"/>
      <c r="LBR149" s="56"/>
      <c r="LBS149" s="56"/>
      <c r="LBT149" s="56"/>
      <c r="LBU149" s="56"/>
      <c r="LBV149" s="56"/>
      <c r="LBW149" s="56"/>
      <c r="LBX149" s="56"/>
      <c r="LBY149" s="56"/>
      <c r="LBZ149" s="56"/>
      <c r="LCA149" s="56"/>
      <c r="LCB149" s="56"/>
      <c r="LCC149" s="56"/>
      <c r="LCD149" s="56"/>
      <c r="LCE149" s="56"/>
      <c r="LCF149" s="56"/>
      <c r="LCG149" s="56"/>
      <c r="LCH149" s="56"/>
      <c r="LCI149" s="56"/>
      <c r="LCJ149" s="56"/>
      <c r="LCK149" s="56"/>
      <c r="LCL149" s="56"/>
      <c r="LCM149" s="56"/>
      <c r="LCN149" s="56"/>
      <c r="LCO149" s="56"/>
      <c r="LCP149" s="56"/>
      <c r="LCQ149" s="56"/>
      <c r="LCR149" s="56"/>
      <c r="LCS149" s="56"/>
      <c r="LCT149" s="56"/>
      <c r="LCU149" s="56"/>
      <c r="LCV149" s="56"/>
      <c r="LCW149" s="56"/>
      <c r="LCX149" s="56"/>
      <c r="LCY149" s="56"/>
      <c r="LCZ149" s="56"/>
      <c r="LDA149" s="56"/>
      <c r="LDB149" s="56"/>
      <c r="LDC149" s="56"/>
      <c r="LDD149" s="56"/>
      <c r="LDE149" s="56"/>
      <c r="LDF149" s="56"/>
      <c r="LDG149" s="56"/>
      <c r="LDH149" s="56"/>
      <c r="LDI149" s="56"/>
      <c r="LDJ149" s="56"/>
      <c r="LDK149" s="56"/>
      <c r="LDL149" s="56"/>
      <c r="LDM149" s="56"/>
      <c r="LDN149" s="56"/>
      <c r="LDO149" s="56"/>
      <c r="LDP149" s="56"/>
      <c r="LDQ149" s="56"/>
      <c r="LDR149" s="56"/>
      <c r="LDS149" s="56"/>
      <c r="LDT149" s="56"/>
      <c r="LDU149" s="56"/>
      <c r="LDV149" s="56"/>
      <c r="LDW149" s="56"/>
      <c r="LDX149" s="56"/>
      <c r="LDY149" s="56"/>
      <c r="LDZ149" s="56"/>
      <c r="LEA149" s="56"/>
      <c r="LEB149" s="56"/>
      <c r="LEC149" s="56"/>
      <c r="LED149" s="56"/>
      <c r="LEE149" s="56"/>
      <c r="LEF149" s="56"/>
      <c r="LEG149" s="56"/>
      <c r="LEH149" s="56"/>
      <c r="LEI149" s="56"/>
      <c r="LEJ149" s="56"/>
      <c r="LEK149" s="56"/>
      <c r="LEL149" s="56"/>
      <c r="LEM149" s="56"/>
      <c r="LEN149" s="56"/>
      <c r="LEO149" s="56"/>
      <c r="LEP149" s="56"/>
      <c r="LEQ149" s="56"/>
      <c r="LER149" s="56"/>
      <c r="LES149" s="56"/>
      <c r="LET149" s="56"/>
      <c r="LEU149" s="56"/>
      <c r="LEV149" s="56"/>
      <c r="LEW149" s="56"/>
      <c r="LEX149" s="56"/>
      <c r="LEY149" s="56"/>
      <c r="LEZ149" s="56"/>
      <c r="LFA149" s="56"/>
      <c r="LFB149" s="56"/>
      <c r="LFC149" s="56"/>
      <c r="LFD149" s="56"/>
      <c r="LFE149" s="56"/>
      <c r="LFF149" s="56"/>
      <c r="LFG149" s="56"/>
      <c r="LFH149" s="56"/>
      <c r="LFI149" s="56"/>
      <c r="LFJ149" s="56"/>
      <c r="LFK149" s="56"/>
      <c r="LFL149" s="56"/>
      <c r="LFM149" s="56"/>
      <c r="LFN149" s="56"/>
      <c r="LFO149" s="56"/>
      <c r="LFP149" s="56"/>
      <c r="LFQ149" s="56"/>
      <c r="LFR149" s="56"/>
      <c r="LFS149" s="56"/>
      <c r="LFT149" s="56"/>
      <c r="LFU149" s="56"/>
      <c r="LFV149" s="56"/>
      <c r="LFW149" s="56"/>
      <c r="LFX149" s="56"/>
      <c r="LFY149" s="56"/>
      <c r="LFZ149" s="56"/>
      <c r="LGA149" s="56"/>
      <c r="LGB149" s="56"/>
      <c r="LGC149" s="56"/>
      <c r="LGD149" s="56"/>
      <c r="LGE149" s="56"/>
      <c r="LGF149" s="56"/>
      <c r="LGG149" s="56"/>
      <c r="LGH149" s="56"/>
      <c r="LGI149" s="56"/>
      <c r="LGJ149" s="56"/>
      <c r="LGK149" s="56"/>
      <c r="LGL149" s="56"/>
      <c r="LGM149" s="56"/>
      <c r="LGN149" s="56"/>
      <c r="LGO149" s="56"/>
      <c r="LGP149" s="56"/>
      <c r="LGQ149" s="56"/>
      <c r="LGR149" s="56"/>
      <c r="LGS149" s="56"/>
      <c r="LGT149" s="56"/>
      <c r="LGU149" s="56"/>
      <c r="LGV149" s="56"/>
      <c r="LGW149" s="56"/>
      <c r="LGX149" s="56"/>
      <c r="LGY149" s="56"/>
      <c r="LGZ149" s="56"/>
      <c r="LHA149" s="56"/>
      <c r="LHB149" s="56"/>
      <c r="LHC149" s="56"/>
      <c r="LHD149" s="56"/>
      <c r="LHE149" s="56"/>
      <c r="LHF149" s="56"/>
      <c r="LHG149" s="56"/>
      <c r="LHH149" s="56"/>
      <c r="LHI149" s="56"/>
      <c r="LHJ149" s="56"/>
      <c r="LHK149" s="56"/>
      <c r="LHL149" s="56"/>
      <c r="LHM149" s="56"/>
      <c r="LHN149" s="56"/>
      <c r="LHO149" s="56"/>
      <c r="LHP149" s="56"/>
      <c r="LHQ149" s="56"/>
      <c r="LHR149" s="56"/>
      <c r="LHS149" s="56"/>
      <c r="LHT149" s="56"/>
      <c r="LHU149" s="56"/>
      <c r="LHV149" s="56"/>
      <c r="LHW149" s="56"/>
      <c r="LHX149" s="56"/>
      <c r="LHY149" s="56"/>
      <c r="LHZ149" s="56"/>
      <c r="LIA149" s="56"/>
      <c r="LIB149" s="56"/>
      <c r="LIC149" s="56"/>
      <c r="LID149" s="56"/>
      <c r="LIE149" s="56"/>
      <c r="LIF149" s="56"/>
      <c r="LIG149" s="56"/>
      <c r="LIH149" s="56"/>
      <c r="LII149" s="56"/>
      <c r="LIJ149" s="56"/>
      <c r="LIK149" s="56"/>
      <c r="LIL149" s="56"/>
      <c r="LIM149" s="56"/>
      <c r="LIN149" s="56"/>
      <c r="LIO149" s="56"/>
      <c r="LIP149" s="56"/>
      <c r="LIQ149" s="56"/>
      <c r="LIR149" s="56"/>
      <c r="LIS149" s="56"/>
      <c r="LIT149" s="56"/>
      <c r="LIU149" s="56"/>
      <c r="LIV149" s="56"/>
      <c r="LIW149" s="56"/>
      <c r="LIX149" s="56"/>
      <c r="LIY149" s="56"/>
      <c r="LIZ149" s="56"/>
      <c r="LJA149" s="56"/>
      <c r="LJB149" s="56"/>
      <c r="LJC149" s="56"/>
      <c r="LJD149" s="56"/>
      <c r="LJE149" s="56"/>
      <c r="LJF149" s="56"/>
      <c r="LJG149" s="56"/>
      <c r="LJH149" s="56"/>
      <c r="LJI149" s="56"/>
      <c r="LJJ149" s="56"/>
      <c r="LJK149" s="56"/>
      <c r="LJL149" s="56"/>
      <c r="LJM149" s="56"/>
      <c r="LJN149" s="56"/>
      <c r="LJO149" s="56"/>
      <c r="LJP149" s="56"/>
      <c r="LJQ149" s="56"/>
      <c r="LJR149" s="56"/>
      <c r="LJS149" s="56"/>
      <c r="LJT149" s="56"/>
      <c r="LJU149" s="56"/>
      <c r="LJV149" s="56"/>
      <c r="LJW149" s="56"/>
      <c r="LJX149" s="56"/>
      <c r="LJY149" s="56"/>
      <c r="LJZ149" s="56"/>
      <c r="LKA149" s="56"/>
      <c r="LKB149" s="56"/>
      <c r="LKC149" s="56"/>
      <c r="LKD149" s="56"/>
      <c r="LKE149" s="56"/>
      <c r="LKF149" s="56"/>
      <c r="LKG149" s="56"/>
      <c r="LKH149" s="56"/>
      <c r="LKI149" s="56"/>
      <c r="LKJ149" s="56"/>
      <c r="LKK149" s="56"/>
      <c r="LKL149" s="56"/>
      <c r="LKM149" s="56"/>
      <c r="LKN149" s="56"/>
      <c r="LKO149" s="56"/>
      <c r="LKP149" s="56"/>
      <c r="LKQ149" s="56"/>
      <c r="LKR149" s="56"/>
      <c r="LKS149" s="56"/>
      <c r="LKT149" s="56"/>
      <c r="LKU149" s="56"/>
      <c r="LKV149" s="56"/>
      <c r="LKW149" s="56"/>
      <c r="LKX149" s="56"/>
      <c r="LKY149" s="56"/>
      <c r="LKZ149" s="56"/>
      <c r="LLA149" s="56"/>
      <c r="LLB149" s="56"/>
      <c r="LLC149" s="56"/>
      <c r="LLD149" s="56"/>
      <c r="LLE149" s="56"/>
      <c r="LLF149" s="56"/>
      <c r="LLG149" s="56"/>
      <c r="LLH149" s="56"/>
      <c r="LLI149" s="56"/>
      <c r="LLJ149" s="56"/>
      <c r="LLK149" s="56"/>
      <c r="LLL149" s="56"/>
      <c r="LLM149" s="56"/>
      <c r="LLN149" s="56"/>
      <c r="LLO149" s="56"/>
      <c r="LLP149" s="56"/>
      <c r="LLQ149" s="56"/>
      <c r="LLR149" s="56"/>
      <c r="LLS149" s="56"/>
      <c r="LLT149" s="56"/>
      <c r="LLU149" s="56"/>
      <c r="LLV149" s="56"/>
      <c r="LLW149" s="56"/>
      <c r="LLX149" s="56"/>
      <c r="LLY149" s="56"/>
      <c r="LLZ149" s="56"/>
      <c r="LMA149" s="56"/>
      <c r="LMB149" s="56"/>
      <c r="LMC149" s="56"/>
      <c r="LMD149" s="56"/>
      <c r="LME149" s="56"/>
      <c r="LMF149" s="56"/>
      <c r="LMG149" s="56"/>
      <c r="LMH149" s="56"/>
      <c r="LMI149" s="56"/>
      <c r="LMJ149" s="56"/>
      <c r="LMK149" s="56"/>
      <c r="LML149" s="56"/>
      <c r="LMM149" s="56"/>
      <c r="LMN149" s="56"/>
      <c r="LMO149" s="56"/>
      <c r="LMP149" s="56"/>
      <c r="LMQ149" s="56"/>
      <c r="LMR149" s="56"/>
      <c r="LMS149" s="56"/>
      <c r="LMT149" s="56"/>
      <c r="LMU149" s="56"/>
      <c r="LMV149" s="56"/>
      <c r="LMW149" s="56"/>
      <c r="LMX149" s="56"/>
      <c r="LMY149" s="56"/>
      <c r="LMZ149" s="56"/>
      <c r="LNA149" s="56"/>
      <c r="LNB149" s="56"/>
      <c r="LNC149" s="56"/>
      <c r="LND149" s="56"/>
      <c r="LNE149" s="56"/>
      <c r="LNF149" s="56"/>
      <c r="LNG149" s="56"/>
      <c r="LNH149" s="56"/>
      <c r="LNI149" s="56"/>
      <c r="LNJ149" s="56"/>
      <c r="LNK149" s="56"/>
      <c r="LNL149" s="56"/>
      <c r="LNM149" s="56"/>
      <c r="LNN149" s="56"/>
      <c r="LNO149" s="56"/>
      <c r="LNP149" s="56"/>
      <c r="LNQ149" s="56"/>
      <c r="LNR149" s="56"/>
      <c r="LNS149" s="56"/>
      <c r="LNT149" s="56"/>
      <c r="LNU149" s="56"/>
      <c r="LNV149" s="56"/>
      <c r="LNW149" s="56"/>
      <c r="LNX149" s="56"/>
      <c r="LNY149" s="56"/>
      <c r="LNZ149" s="56"/>
      <c r="LOA149" s="56"/>
      <c r="LOB149" s="56"/>
      <c r="LOC149" s="56"/>
      <c r="LOD149" s="56"/>
      <c r="LOE149" s="56"/>
      <c r="LOF149" s="56"/>
      <c r="LOG149" s="56"/>
      <c r="LOH149" s="56"/>
      <c r="LOI149" s="56"/>
      <c r="LOJ149" s="56"/>
      <c r="LOK149" s="56"/>
      <c r="LOL149" s="56"/>
      <c r="LOM149" s="56"/>
      <c r="LON149" s="56"/>
      <c r="LOO149" s="56"/>
      <c r="LOP149" s="56"/>
      <c r="LOQ149" s="56"/>
      <c r="LOR149" s="56"/>
      <c r="LOS149" s="56"/>
      <c r="LOT149" s="56"/>
      <c r="LOU149" s="56"/>
      <c r="LOV149" s="56"/>
      <c r="LOW149" s="56"/>
      <c r="LOX149" s="56"/>
      <c r="LOY149" s="56"/>
      <c r="LOZ149" s="56"/>
      <c r="LPA149" s="56"/>
      <c r="LPB149" s="56"/>
      <c r="LPC149" s="56"/>
      <c r="LPD149" s="56"/>
      <c r="LPE149" s="56"/>
      <c r="LPF149" s="56"/>
      <c r="LPG149" s="56"/>
      <c r="LPH149" s="56"/>
      <c r="LPI149" s="56"/>
      <c r="LPJ149" s="56"/>
      <c r="LPK149" s="56"/>
      <c r="LPL149" s="56"/>
      <c r="LPM149" s="56"/>
      <c r="LPN149" s="56"/>
      <c r="LPO149" s="56"/>
      <c r="LPP149" s="56"/>
      <c r="LPQ149" s="56"/>
      <c r="LPR149" s="56"/>
      <c r="LPS149" s="56"/>
      <c r="LPT149" s="56"/>
      <c r="LPU149" s="56"/>
      <c r="LPV149" s="56"/>
      <c r="LPW149" s="56"/>
      <c r="LPX149" s="56"/>
      <c r="LPY149" s="56"/>
      <c r="LPZ149" s="56"/>
      <c r="LQA149" s="56"/>
      <c r="LQB149" s="56"/>
      <c r="LQC149" s="56"/>
      <c r="LQD149" s="56"/>
      <c r="LQE149" s="56"/>
      <c r="LQF149" s="56"/>
      <c r="LQG149" s="56"/>
      <c r="LQH149" s="56"/>
      <c r="LQI149" s="56"/>
      <c r="LQJ149" s="56"/>
      <c r="LQK149" s="56"/>
      <c r="LQL149" s="56"/>
      <c r="LQM149" s="56"/>
      <c r="LQN149" s="56"/>
      <c r="LQO149" s="56"/>
      <c r="LQP149" s="56"/>
      <c r="LQQ149" s="56"/>
      <c r="LQR149" s="56"/>
      <c r="LQS149" s="56"/>
      <c r="LQT149" s="56"/>
      <c r="LQU149" s="56"/>
      <c r="LQV149" s="56"/>
      <c r="LQW149" s="56"/>
      <c r="LQX149" s="56"/>
      <c r="LQY149" s="56"/>
      <c r="LQZ149" s="56"/>
      <c r="LRA149" s="56"/>
      <c r="LRB149" s="56"/>
      <c r="LRC149" s="56"/>
      <c r="LRD149" s="56"/>
      <c r="LRE149" s="56"/>
      <c r="LRF149" s="56"/>
      <c r="LRG149" s="56"/>
      <c r="LRH149" s="56"/>
      <c r="LRI149" s="56"/>
      <c r="LRJ149" s="56"/>
      <c r="LRK149" s="56"/>
      <c r="LRL149" s="56"/>
      <c r="LRM149" s="56"/>
      <c r="LRN149" s="56"/>
      <c r="LRO149" s="56"/>
      <c r="LRP149" s="56"/>
      <c r="LRQ149" s="56"/>
      <c r="LRR149" s="56"/>
      <c r="LRS149" s="56"/>
      <c r="LRT149" s="56"/>
      <c r="LRU149" s="56"/>
      <c r="LRV149" s="56"/>
      <c r="LRW149" s="56"/>
      <c r="LRX149" s="56"/>
      <c r="LRY149" s="56"/>
      <c r="LRZ149" s="56"/>
      <c r="LSA149" s="56"/>
      <c r="LSB149" s="56"/>
      <c r="LSC149" s="56"/>
      <c r="LSD149" s="56"/>
      <c r="LSE149" s="56"/>
      <c r="LSF149" s="56"/>
      <c r="LSG149" s="56"/>
      <c r="LSH149" s="56"/>
      <c r="LSI149" s="56"/>
      <c r="LSJ149" s="56"/>
      <c r="LSK149" s="56"/>
      <c r="LSL149" s="56"/>
      <c r="LSM149" s="56"/>
      <c r="LSN149" s="56"/>
      <c r="LSO149" s="56"/>
      <c r="LSP149" s="56"/>
      <c r="LSQ149" s="56"/>
      <c r="LSR149" s="56"/>
      <c r="LSS149" s="56"/>
      <c r="LST149" s="56"/>
      <c r="LSU149" s="56"/>
      <c r="LSV149" s="56"/>
      <c r="LSW149" s="56"/>
      <c r="LSX149" s="56"/>
      <c r="LSY149" s="56"/>
      <c r="LSZ149" s="56"/>
      <c r="LTA149" s="56"/>
      <c r="LTB149" s="56"/>
      <c r="LTC149" s="56"/>
      <c r="LTD149" s="56"/>
      <c r="LTE149" s="56"/>
      <c r="LTF149" s="56"/>
      <c r="LTG149" s="56"/>
      <c r="LTH149" s="56"/>
      <c r="LTI149" s="56"/>
      <c r="LTJ149" s="56"/>
      <c r="LTK149" s="56"/>
      <c r="LTL149" s="56"/>
      <c r="LTM149" s="56"/>
      <c r="LTN149" s="56"/>
      <c r="LTO149" s="56"/>
      <c r="LTP149" s="56"/>
      <c r="LTQ149" s="56"/>
      <c r="LTR149" s="56"/>
      <c r="LTS149" s="56"/>
      <c r="LTT149" s="56"/>
      <c r="LTU149" s="56"/>
      <c r="LTV149" s="56"/>
      <c r="LTW149" s="56"/>
      <c r="LTX149" s="56"/>
      <c r="LTY149" s="56"/>
      <c r="LTZ149" s="56"/>
      <c r="LUA149" s="56"/>
      <c r="LUB149" s="56"/>
      <c r="LUC149" s="56"/>
      <c r="LUD149" s="56"/>
      <c r="LUE149" s="56"/>
      <c r="LUF149" s="56"/>
      <c r="LUG149" s="56"/>
      <c r="LUH149" s="56"/>
      <c r="LUI149" s="56"/>
      <c r="LUJ149" s="56"/>
      <c r="LUK149" s="56"/>
      <c r="LUL149" s="56"/>
      <c r="LUM149" s="56"/>
      <c r="LUN149" s="56"/>
      <c r="LUO149" s="56"/>
      <c r="LUP149" s="56"/>
      <c r="LUQ149" s="56"/>
      <c r="LUR149" s="56"/>
      <c r="LUS149" s="56"/>
      <c r="LUT149" s="56"/>
      <c r="LUU149" s="56"/>
      <c r="LUV149" s="56"/>
      <c r="LUW149" s="56"/>
      <c r="LUX149" s="56"/>
      <c r="LUY149" s="56"/>
      <c r="LUZ149" s="56"/>
      <c r="LVA149" s="56"/>
      <c r="LVB149" s="56"/>
      <c r="LVC149" s="56"/>
      <c r="LVD149" s="56"/>
      <c r="LVE149" s="56"/>
      <c r="LVF149" s="56"/>
      <c r="LVG149" s="56"/>
      <c r="LVH149" s="56"/>
      <c r="LVI149" s="56"/>
      <c r="LVJ149" s="56"/>
      <c r="LVK149" s="56"/>
      <c r="LVL149" s="56"/>
      <c r="LVM149" s="56"/>
      <c r="LVN149" s="56"/>
      <c r="LVO149" s="56"/>
      <c r="LVP149" s="56"/>
      <c r="LVQ149" s="56"/>
      <c r="LVR149" s="56"/>
      <c r="LVS149" s="56"/>
      <c r="LVT149" s="56"/>
      <c r="LVU149" s="56"/>
      <c r="LVV149" s="56"/>
      <c r="LVW149" s="56"/>
      <c r="LVX149" s="56"/>
      <c r="LVY149" s="56"/>
      <c r="LVZ149" s="56"/>
      <c r="LWA149" s="56"/>
      <c r="LWB149" s="56"/>
      <c r="LWC149" s="56"/>
      <c r="LWD149" s="56"/>
      <c r="LWE149" s="56"/>
      <c r="LWF149" s="56"/>
      <c r="LWG149" s="56"/>
      <c r="LWH149" s="56"/>
      <c r="LWI149" s="56"/>
      <c r="LWJ149" s="56"/>
      <c r="LWK149" s="56"/>
      <c r="LWL149" s="56"/>
      <c r="LWM149" s="56"/>
      <c r="LWN149" s="56"/>
      <c r="LWO149" s="56"/>
      <c r="LWP149" s="56"/>
      <c r="LWQ149" s="56"/>
      <c r="LWR149" s="56"/>
      <c r="LWS149" s="56"/>
      <c r="LWT149" s="56"/>
      <c r="LWU149" s="56"/>
      <c r="LWV149" s="56"/>
      <c r="LWW149" s="56"/>
      <c r="LWX149" s="56"/>
      <c r="LWY149" s="56"/>
      <c r="LWZ149" s="56"/>
      <c r="LXA149" s="56"/>
      <c r="LXB149" s="56"/>
      <c r="LXC149" s="56"/>
      <c r="LXD149" s="56"/>
      <c r="LXE149" s="56"/>
      <c r="LXF149" s="56"/>
      <c r="LXG149" s="56"/>
      <c r="LXH149" s="56"/>
      <c r="LXI149" s="56"/>
      <c r="LXJ149" s="56"/>
      <c r="LXK149" s="56"/>
      <c r="LXL149" s="56"/>
      <c r="LXM149" s="56"/>
      <c r="LXN149" s="56"/>
      <c r="LXO149" s="56"/>
      <c r="LXP149" s="56"/>
      <c r="LXQ149" s="56"/>
      <c r="LXR149" s="56"/>
      <c r="LXS149" s="56"/>
      <c r="LXT149" s="56"/>
      <c r="LXU149" s="56"/>
      <c r="LXV149" s="56"/>
      <c r="LXW149" s="56"/>
      <c r="LXX149" s="56"/>
      <c r="LXY149" s="56"/>
      <c r="LXZ149" s="56"/>
      <c r="LYA149" s="56"/>
      <c r="LYB149" s="56"/>
      <c r="LYC149" s="56"/>
      <c r="LYD149" s="56"/>
      <c r="LYE149" s="56"/>
      <c r="LYF149" s="56"/>
      <c r="LYG149" s="56"/>
      <c r="LYH149" s="56"/>
      <c r="LYI149" s="56"/>
      <c r="LYJ149" s="56"/>
      <c r="LYK149" s="56"/>
      <c r="LYL149" s="56"/>
      <c r="LYM149" s="56"/>
      <c r="LYN149" s="56"/>
      <c r="LYO149" s="56"/>
      <c r="LYP149" s="56"/>
      <c r="LYQ149" s="56"/>
      <c r="LYR149" s="56"/>
      <c r="LYS149" s="56"/>
      <c r="LYT149" s="56"/>
      <c r="LYU149" s="56"/>
      <c r="LYV149" s="56"/>
      <c r="LYW149" s="56"/>
      <c r="LYX149" s="56"/>
      <c r="LYY149" s="56"/>
      <c r="LYZ149" s="56"/>
      <c r="LZA149" s="56"/>
      <c r="LZB149" s="56"/>
      <c r="LZC149" s="56"/>
      <c r="LZD149" s="56"/>
      <c r="LZE149" s="56"/>
      <c r="LZF149" s="56"/>
      <c r="LZG149" s="56"/>
      <c r="LZH149" s="56"/>
      <c r="LZI149" s="56"/>
      <c r="LZJ149" s="56"/>
      <c r="LZK149" s="56"/>
      <c r="LZL149" s="56"/>
      <c r="LZM149" s="56"/>
      <c r="LZN149" s="56"/>
      <c r="LZO149" s="56"/>
      <c r="LZP149" s="56"/>
      <c r="LZQ149" s="56"/>
      <c r="LZR149" s="56"/>
      <c r="LZS149" s="56"/>
      <c r="LZT149" s="56"/>
      <c r="LZU149" s="56"/>
      <c r="LZV149" s="56"/>
      <c r="LZW149" s="56"/>
      <c r="LZX149" s="56"/>
      <c r="LZY149" s="56"/>
      <c r="LZZ149" s="56"/>
      <c r="MAA149" s="56"/>
      <c r="MAB149" s="56"/>
      <c r="MAC149" s="56"/>
      <c r="MAD149" s="56"/>
      <c r="MAE149" s="56"/>
      <c r="MAF149" s="56"/>
      <c r="MAG149" s="56"/>
      <c r="MAH149" s="56"/>
      <c r="MAI149" s="56"/>
      <c r="MAJ149" s="56"/>
      <c r="MAK149" s="56"/>
      <c r="MAL149" s="56"/>
      <c r="MAM149" s="56"/>
      <c r="MAN149" s="56"/>
      <c r="MAO149" s="56"/>
      <c r="MAP149" s="56"/>
      <c r="MAQ149" s="56"/>
      <c r="MAR149" s="56"/>
      <c r="MAS149" s="56"/>
      <c r="MAT149" s="56"/>
      <c r="MAU149" s="56"/>
      <c r="MAV149" s="56"/>
      <c r="MAW149" s="56"/>
      <c r="MAX149" s="56"/>
      <c r="MAY149" s="56"/>
      <c r="MAZ149" s="56"/>
      <c r="MBA149" s="56"/>
      <c r="MBB149" s="56"/>
      <c r="MBC149" s="56"/>
      <c r="MBD149" s="56"/>
      <c r="MBE149" s="56"/>
      <c r="MBF149" s="56"/>
      <c r="MBG149" s="56"/>
      <c r="MBH149" s="56"/>
      <c r="MBI149" s="56"/>
      <c r="MBJ149" s="56"/>
      <c r="MBK149" s="56"/>
      <c r="MBL149" s="56"/>
      <c r="MBM149" s="56"/>
      <c r="MBN149" s="56"/>
      <c r="MBO149" s="56"/>
      <c r="MBP149" s="56"/>
      <c r="MBQ149" s="56"/>
      <c r="MBR149" s="56"/>
      <c r="MBS149" s="56"/>
      <c r="MBT149" s="56"/>
      <c r="MBU149" s="56"/>
      <c r="MBV149" s="56"/>
      <c r="MBW149" s="56"/>
      <c r="MBX149" s="56"/>
      <c r="MBY149" s="56"/>
      <c r="MBZ149" s="56"/>
      <c r="MCA149" s="56"/>
      <c r="MCB149" s="56"/>
      <c r="MCC149" s="56"/>
      <c r="MCD149" s="56"/>
      <c r="MCE149" s="56"/>
      <c r="MCF149" s="56"/>
      <c r="MCG149" s="56"/>
      <c r="MCH149" s="56"/>
      <c r="MCI149" s="56"/>
      <c r="MCJ149" s="56"/>
      <c r="MCK149" s="56"/>
      <c r="MCL149" s="56"/>
      <c r="MCM149" s="56"/>
      <c r="MCN149" s="56"/>
      <c r="MCO149" s="56"/>
      <c r="MCP149" s="56"/>
      <c r="MCQ149" s="56"/>
      <c r="MCR149" s="56"/>
      <c r="MCS149" s="56"/>
      <c r="MCT149" s="56"/>
      <c r="MCU149" s="56"/>
      <c r="MCV149" s="56"/>
      <c r="MCW149" s="56"/>
      <c r="MCX149" s="56"/>
      <c r="MCY149" s="56"/>
      <c r="MCZ149" s="56"/>
      <c r="MDA149" s="56"/>
      <c r="MDB149" s="56"/>
      <c r="MDC149" s="56"/>
      <c r="MDD149" s="56"/>
      <c r="MDE149" s="56"/>
      <c r="MDF149" s="56"/>
      <c r="MDG149" s="56"/>
      <c r="MDH149" s="56"/>
      <c r="MDI149" s="56"/>
      <c r="MDJ149" s="56"/>
      <c r="MDK149" s="56"/>
      <c r="MDL149" s="56"/>
      <c r="MDM149" s="56"/>
      <c r="MDN149" s="56"/>
      <c r="MDO149" s="56"/>
      <c r="MDP149" s="56"/>
      <c r="MDQ149" s="56"/>
      <c r="MDR149" s="56"/>
      <c r="MDS149" s="56"/>
      <c r="MDT149" s="56"/>
      <c r="MDU149" s="56"/>
      <c r="MDV149" s="56"/>
      <c r="MDW149" s="56"/>
      <c r="MDX149" s="56"/>
      <c r="MDY149" s="56"/>
      <c r="MDZ149" s="56"/>
      <c r="MEA149" s="56"/>
      <c r="MEB149" s="56"/>
      <c r="MEC149" s="56"/>
      <c r="MED149" s="56"/>
      <c r="MEE149" s="56"/>
      <c r="MEF149" s="56"/>
      <c r="MEG149" s="56"/>
      <c r="MEH149" s="56"/>
      <c r="MEI149" s="56"/>
      <c r="MEJ149" s="56"/>
      <c r="MEK149" s="56"/>
      <c r="MEL149" s="56"/>
      <c r="MEM149" s="56"/>
      <c r="MEN149" s="56"/>
      <c r="MEO149" s="56"/>
      <c r="MEP149" s="56"/>
      <c r="MEQ149" s="56"/>
      <c r="MER149" s="56"/>
      <c r="MES149" s="56"/>
      <c r="MET149" s="56"/>
      <c r="MEU149" s="56"/>
      <c r="MEV149" s="56"/>
      <c r="MEW149" s="56"/>
      <c r="MEX149" s="56"/>
      <c r="MEY149" s="56"/>
      <c r="MEZ149" s="56"/>
      <c r="MFA149" s="56"/>
      <c r="MFB149" s="56"/>
      <c r="MFC149" s="56"/>
      <c r="MFD149" s="56"/>
      <c r="MFE149" s="56"/>
      <c r="MFF149" s="56"/>
      <c r="MFG149" s="56"/>
      <c r="MFH149" s="56"/>
      <c r="MFI149" s="56"/>
      <c r="MFJ149" s="56"/>
      <c r="MFK149" s="56"/>
      <c r="MFL149" s="56"/>
      <c r="MFM149" s="56"/>
      <c r="MFN149" s="56"/>
      <c r="MFO149" s="56"/>
      <c r="MFP149" s="56"/>
      <c r="MFQ149" s="56"/>
      <c r="MFR149" s="56"/>
      <c r="MFS149" s="56"/>
      <c r="MFT149" s="56"/>
      <c r="MFU149" s="56"/>
      <c r="MFV149" s="56"/>
      <c r="MFW149" s="56"/>
      <c r="MFX149" s="56"/>
      <c r="MFY149" s="56"/>
      <c r="MFZ149" s="56"/>
      <c r="MGA149" s="56"/>
      <c r="MGB149" s="56"/>
      <c r="MGC149" s="56"/>
      <c r="MGD149" s="56"/>
      <c r="MGE149" s="56"/>
      <c r="MGF149" s="56"/>
      <c r="MGG149" s="56"/>
      <c r="MGH149" s="56"/>
      <c r="MGI149" s="56"/>
      <c r="MGJ149" s="56"/>
      <c r="MGK149" s="56"/>
      <c r="MGL149" s="56"/>
      <c r="MGM149" s="56"/>
      <c r="MGN149" s="56"/>
      <c r="MGO149" s="56"/>
      <c r="MGP149" s="56"/>
      <c r="MGQ149" s="56"/>
      <c r="MGR149" s="56"/>
      <c r="MGS149" s="56"/>
      <c r="MGT149" s="56"/>
      <c r="MGU149" s="56"/>
      <c r="MGV149" s="56"/>
      <c r="MGW149" s="56"/>
      <c r="MGX149" s="56"/>
      <c r="MGY149" s="56"/>
      <c r="MGZ149" s="56"/>
      <c r="MHA149" s="56"/>
      <c r="MHB149" s="56"/>
      <c r="MHC149" s="56"/>
      <c r="MHD149" s="56"/>
      <c r="MHE149" s="56"/>
      <c r="MHF149" s="56"/>
      <c r="MHG149" s="56"/>
      <c r="MHH149" s="56"/>
      <c r="MHI149" s="56"/>
      <c r="MHJ149" s="56"/>
      <c r="MHK149" s="56"/>
      <c r="MHL149" s="56"/>
      <c r="MHM149" s="56"/>
      <c r="MHN149" s="56"/>
      <c r="MHO149" s="56"/>
      <c r="MHP149" s="56"/>
      <c r="MHQ149" s="56"/>
      <c r="MHR149" s="56"/>
      <c r="MHS149" s="56"/>
      <c r="MHT149" s="56"/>
      <c r="MHU149" s="56"/>
      <c r="MHV149" s="56"/>
      <c r="MHW149" s="56"/>
      <c r="MHX149" s="56"/>
      <c r="MHY149" s="56"/>
      <c r="MHZ149" s="56"/>
      <c r="MIA149" s="56"/>
      <c r="MIB149" s="56"/>
      <c r="MIC149" s="56"/>
      <c r="MID149" s="56"/>
      <c r="MIE149" s="56"/>
      <c r="MIF149" s="56"/>
      <c r="MIG149" s="56"/>
      <c r="MIH149" s="56"/>
      <c r="MII149" s="56"/>
      <c r="MIJ149" s="56"/>
      <c r="MIK149" s="56"/>
      <c r="MIL149" s="56"/>
      <c r="MIM149" s="56"/>
      <c r="MIN149" s="56"/>
      <c r="MIO149" s="56"/>
      <c r="MIP149" s="56"/>
      <c r="MIQ149" s="56"/>
      <c r="MIR149" s="56"/>
      <c r="MIS149" s="56"/>
      <c r="MIT149" s="56"/>
      <c r="MIU149" s="56"/>
      <c r="MIV149" s="56"/>
      <c r="MIW149" s="56"/>
      <c r="MIX149" s="56"/>
      <c r="MIY149" s="56"/>
      <c r="MIZ149" s="56"/>
      <c r="MJA149" s="56"/>
      <c r="MJB149" s="56"/>
      <c r="MJC149" s="56"/>
      <c r="MJD149" s="56"/>
      <c r="MJE149" s="56"/>
      <c r="MJF149" s="56"/>
      <c r="MJG149" s="56"/>
      <c r="MJH149" s="56"/>
      <c r="MJI149" s="56"/>
      <c r="MJJ149" s="56"/>
      <c r="MJK149" s="56"/>
      <c r="MJL149" s="56"/>
      <c r="MJM149" s="56"/>
      <c r="MJN149" s="56"/>
      <c r="MJO149" s="56"/>
      <c r="MJP149" s="56"/>
      <c r="MJQ149" s="56"/>
      <c r="MJR149" s="56"/>
      <c r="MJS149" s="56"/>
      <c r="MJT149" s="56"/>
      <c r="MJU149" s="56"/>
      <c r="MJV149" s="56"/>
      <c r="MJW149" s="56"/>
      <c r="MJX149" s="56"/>
      <c r="MJY149" s="56"/>
      <c r="MJZ149" s="56"/>
      <c r="MKA149" s="56"/>
      <c r="MKB149" s="56"/>
      <c r="MKC149" s="56"/>
      <c r="MKD149" s="56"/>
      <c r="MKE149" s="56"/>
      <c r="MKF149" s="56"/>
      <c r="MKG149" s="56"/>
      <c r="MKH149" s="56"/>
      <c r="MKI149" s="56"/>
      <c r="MKJ149" s="56"/>
      <c r="MKK149" s="56"/>
      <c r="MKL149" s="56"/>
      <c r="MKM149" s="56"/>
      <c r="MKN149" s="56"/>
      <c r="MKO149" s="56"/>
      <c r="MKP149" s="56"/>
      <c r="MKQ149" s="56"/>
      <c r="MKR149" s="56"/>
      <c r="MKS149" s="56"/>
      <c r="MKT149" s="56"/>
      <c r="MKU149" s="56"/>
      <c r="MKV149" s="56"/>
      <c r="MKW149" s="56"/>
      <c r="MKX149" s="56"/>
      <c r="MKY149" s="56"/>
      <c r="MKZ149" s="56"/>
      <c r="MLA149" s="56"/>
      <c r="MLB149" s="56"/>
      <c r="MLC149" s="56"/>
      <c r="MLD149" s="56"/>
      <c r="MLE149" s="56"/>
      <c r="MLF149" s="56"/>
      <c r="MLG149" s="56"/>
      <c r="MLH149" s="56"/>
      <c r="MLI149" s="56"/>
      <c r="MLJ149" s="56"/>
      <c r="MLK149" s="56"/>
      <c r="MLL149" s="56"/>
      <c r="MLM149" s="56"/>
      <c r="MLN149" s="56"/>
      <c r="MLO149" s="56"/>
      <c r="MLP149" s="56"/>
      <c r="MLQ149" s="56"/>
      <c r="MLR149" s="56"/>
      <c r="MLS149" s="56"/>
      <c r="MLT149" s="56"/>
      <c r="MLU149" s="56"/>
      <c r="MLV149" s="56"/>
      <c r="MLW149" s="56"/>
      <c r="MLX149" s="56"/>
      <c r="MLY149" s="56"/>
      <c r="MLZ149" s="56"/>
      <c r="MMA149" s="56"/>
      <c r="MMB149" s="56"/>
      <c r="MMC149" s="56"/>
      <c r="MMD149" s="56"/>
      <c r="MME149" s="56"/>
      <c r="MMF149" s="56"/>
      <c r="MMG149" s="56"/>
      <c r="MMH149" s="56"/>
      <c r="MMI149" s="56"/>
      <c r="MMJ149" s="56"/>
      <c r="MMK149" s="56"/>
      <c r="MML149" s="56"/>
      <c r="MMM149" s="56"/>
      <c r="MMN149" s="56"/>
      <c r="MMO149" s="56"/>
      <c r="MMP149" s="56"/>
      <c r="MMQ149" s="56"/>
      <c r="MMR149" s="56"/>
      <c r="MMS149" s="56"/>
      <c r="MMT149" s="56"/>
      <c r="MMU149" s="56"/>
      <c r="MMV149" s="56"/>
      <c r="MMW149" s="56"/>
      <c r="MMX149" s="56"/>
      <c r="MMY149" s="56"/>
      <c r="MMZ149" s="56"/>
      <c r="MNA149" s="56"/>
      <c r="MNB149" s="56"/>
      <c r="MNC149" s="56"/>
      <c r="MND149" s="56"/>
      <c r="MNE149" s="56"/>
      <c r="MNF149" s="56"/>
      <c r="MNG149" s="56"/>
      <c r="MNH149" s="56"/>
      <c r="MNI149" s="56"/>
      <c r="MNJ149" s="56"/>
      <c r="MNK149" s="56"/>
      <c r="MNL149" s="56"/>
      <c r="MNM149" s="56"/>
      <c r="MNN149" s="56"/>
      <c r="MNO149" s="56"/>
      <c r="MNP149" s="56"/>
      <c r="MNQ149" s="56"/>
      <c r="MNR149" s="56"/>
      <c r="MNS149" s="56"/>
      <c r="MNT149" s="56"/>
      <c r="MNU149" s="56"/>
      <c r="MNV149" s="56"/>
      <c r="MNW149" s="56"/>
      <c r="MNX149" s="56"/>
      <c r="MNY149" s="56"/>
      <c r="MNZ149" s="56"/>
      <c r="MOA149" s="56"/>
      <c r="MOB149" s="56"/>
      <c r="MOC149" s="56"/>
      <c r="MOD149" s="56"/>
      <c r="MOE149" s="56"/>
      <c r="MOF149" s="56"/>
      <c r="MOG149" s="56"/>
      <c r="MOH149" s="56"/>
      <c r="MOI149" s="56"/>
      <c r="MOJ149" s="56"/>
      <c r="MOK149" s="56"/>
      <c r="MOL149" s="56"/>
      <c r="MOM149" s="56"/>
      <c r="MON149" s="56"/>
      <c r="MOO149" s="56"/>
      <c r="MOP149" s="56"/>
      <c r="MOQ149" s="56"/>
      <c r="MOR149" s="56"/>
      <c r="MOS149" s="56"/>
      <c r="MOT149" s="56"/>
      <c r="MOU149" s="56"/>
      <c r="MOV149" s="56"/>
      <c r="MOW149" s="56"/>
      <c r="MOX149" s="56"/>
      <c r="MOY149" s="56"/>
      <c r="MOZ149" s="56"/>
      <c r="MPA149" s="56"/>
      <c r="MPB149" s="56"/>
      <c r="MPC149" s="56"/>
      <c r="MPD149" s="56"/>
      <c r="MPE149" s="56"/>
      <c r="MPF149" s="56"/>
      <c r="MPG149" s="56"/>
      <c r="MPH149" s="56"/>
      <c r="MPI149" s="56"/>
      <c r="MPJ149" s="56"/>
      <c r="MPK149" s="56"/>
      <c r="MPL149" s="56"/>
      <c r="MPM149" s="56"/>
      <c r="MPN149" s="56"/>
      <c r="MPO149" s="56"/>
      <c r="MPP149" s="56"/>
      <c r="MPQ149" s="56"/>
      <c r="MPR149" s="56"/>
      <c r="MPS149" s="56"/>
      <c r="MPT149" s="56"/>
      <c r="MPU149" s="56"/>
      <c r="MPV149" s="56"/>
      <c r="MPW149" s="56"/>
      <c r="MPX149" s="56"/>
      <c r="MPY149" s="56"/>
      <c r="MPZ149" s="56"/>
      <c r="MQA149" s="56"/>
      <c r="MQB149" s="56"/>
      <c r="MQC149" s="56"/>
      <c r="MQD149" s="56"/>
      <c r="MQE149" s="56"/>
      <c r="MQF149" s="56"/>
      <c r="MQG149" s="56"/>
      <c r="MQH149" s="56"/>
      <c r="MQI149" s="56"/>
      <c r="MQJ149" s="56"/>
      <c r="MQK149" s="56"/>
      <c r="MQL149" s="56"/>
      <c r="MQM149" s="56"/>
      <c r="MQN149" s="56"/>
      <c r="MQO149" s="56"/>
      <c r="MQP149" s="56"/>
      <c r="MQQ149" s="56"/>
      <c r="MQR149" s="56"/>
      <c r="MQS149" s="56"/>
      <c r="MQT149" s="56"/>
      <c r="MQU149" s="56"/>
      <c r="MQV149" s="56"/>
      <c r="MQW149" s="56"/>
      <c r="MQX149" s="56"/>
      <c r="MQY149" s="56"/>
      <c r="MQZ149" s="56"/>
      <c r="MRA149" s="56"/>
      <c r="MRB149" s="56"/>
      <c r="MRC149" s="56"/>
      <c r="MRD149" s="56"/>
      <c r="MRE149" s="56"/>
      <c r="MRF149" s="56"/>
      <c r="MRG149" s="56"/>
      <c r="MRH149" s="56"/>
      <c r="MRI149" s="56"/>
      <c r="MRJ149" s="56"/>
      <c r="MRK149" s="56"/>
      <c r="MRL149" s="56"/>
      <c r="MRM149" s="56"/>
      <c r="MRN149" s="56"/>
      <c r="MRO149" s="56"/>
      <c r="MRP149" s="56"/>
      <c r="MRQ149" s="56"/>
      <c r="MRR149" s="56"/>
      <c r="MRS149" s="56"/>
      <c r="MRT149" s="56"/>
      <c r="MRU149" s="56"/>
      <c r="MRV149" s="56"/>
      <c r="MRW149" s="56"/>
      <c r="MRX149" s="56"/>
      <c r="MRY149" s="56"/>
      <c r="MRZ149" s="56"/>
      <c r="MSA149" s="56"/>
      <c r="MSB149" s="56"/>
      <c r="MSC149" s="56"/>
      <c r="MSD149" s="56"/>
      <c r="MSE149" s="56"/>
      <c r="MSF149" s="56"/>
      <c r="MSG149" s="56"/>
      <c r="MSH149" s="56"/>
      <c r="MSI149" s="56"/>
      <c r="MSJ149" s="56"/>
      <c r="MSK149" s="56"/>
      <c r="MSL149" s="56"/>
      <c r="MSM149" s="56"/>
      <c r="MSN149" s="56"/>
      <c r="MSO149" s="56"/>
      <c r="MSP149" s="56"/>
      <c r="MSQ149" s="56"/>
      <c r="MSR149" s="56"/>
      <c r="MSS149" s="56"/>
      <c r="MST149" s="56"/>
      <c r="MSU149" s="56"/>
      <c r="MSV149" s="56"/>
      <c r="MSW149" s="56"/>
      <c r="MSX149" s="56"/>
      <c r="MSY149" s="56"/>
      <c r="MSZ149" s="56"/>
      <c r="MTA149" s="56"/>
      <c r="MTB149" s="56"/>
      <c r="MTC149" s="56"/>
      <c r="MTD149" s="56"/>
      <c r="MTE149" s="56"/>
      <c r="MTF149" s="56"/>
      <c r="MTG149" s="56"/>
      <c r="MTH149" s="56"/>
      <c r="MTI149" s="56"/>
      <c r="MTJ149" s="56"/>
      <c r="MTK149" s="56"/>
      <c r="MTL149" s="56"/>
      <c r="MTM149" s="56"/>
      <c r="MTN149" s="56"/>
      <c r="MTO149" s="56"/>
      <c r="MTP149" s="56"/>
      <c r="MTQ149" s="56"/>
      <c r="MTR149" s="56"/>
      <c r="MTS149" s="56"/>
      <c r="MTT149" s="56"/>
      <c r="MTU149" s="56"/>
      <c r="MTV149" s="56"/>
      <c r="MTW149" s="56"/>
      <c r="MTX149" s="56"/>
      <c r="MTY149" s="56"/>
      <c r="MTZ149" s="56"/>
      <c r="MUA149" s="56"/>
      <c r="MUB149" s="56"/>
      <c r="MUC149" s="56"/>
      <c r="MUD149" s="56"/>
      <c r="MUE149" s="56"/>
      <c r="MUF149" s="56"/>
      <c r="MUG149" s="56"/>
      <c r="MUH149" s="56"/>
      <c r="MUI149" s="56"/>
      <c r="MUJ149" s="56"/>
      <c r="MUK149" s="56"/>
      <c r="MUL149" s="56"/>
      <c r="MUM149" s="56"/>
      <c r="MUN149" s="56"/>
      <c r="MUO149" s="56"/>
      <c r="MUP149" s="56"/>
      <c r="MUQ149" s="56"/>
      <c r="MUR149" s="56"/>
      <c r="MUS149" s="56"/>
      <c r="MUT149" s="56"/>
      <c r="MUU149" s="56"/>
      <c r="MUV149" s="56"/>
      <c r="MUW149" s="56"/>
      <c r="MUX149" s="56"/>
      <c r="MUY149" s="56"/>
      <c r="MUZ149" s="56"/>
      <c r="MVA149" s="56"/>
      <c r="MVB149" s="56"/>
      <c r="MVC149" s="56"/>
      <c r="MVD149" s="56"/>
      <c r="MVE149" s="56"/>
      <c r="MVF149" s="56"/>
      <c r="MVG149" s="56"/>
      <c r="MVH149" s="56"/>
      <c r="MVI149" s="56"/>
      <c r="MVJ149" s="56"/>
      <c r="MVK149" s="56"/>
      <c r="MVL149" s="56"/>
      <c r="MVM149" s="56"/>
      <c r="MVN149" s="56"/>
      <c r="MVO149" s="56"/>
      <c r="MVP149" s="56"/>
      <c r="MVQ149" s="56"/>
      <c r="MVR149" s="56"/>
      <c r="MVS149" s="56"/>
      <c r="MVT149" s="56"/>
      <c r="MVU149" s="56"/>
      <c r="MVV149" s="56"/>
      <c r="MVW149" s="56"/>
      <c r="MVX149" s="56"/>
      <c r="MVY149" s="56"/>
      <c r="MVZ149" s="56"/>
      <c r="MWA149" s="56"/>
      <c r="MWB149" s="56"/>
      <c r="MWC149" s="56"/>
      <c r="MWD149" s="56"/>
      <c r="MWE149" s="56"/>
      <c r="MWF149" s="56"/>
      <c r="MWG149" s="56"/>
      <c r="MWH149" s="56"/>
      <c r="MWI149" s="56"/>
      <c r="MWJ149" s="56"/>
      <c r="MWK149" s="56"/>
      <c r="MWL149" s="56"/>
      <c r="MWM149" s="56"/>
      <c r="MWN149" s="56"/>
      <c r="MWO149" s="56"/>
      <c r="MWP149" s="56"/>
      <c r="MWQ149" s="56"/>
      <c r="MWR149" s="56"/>
      <c r="MWS149" s="56"/>
      <c r="MWT149" s="56"/>
      <c r="MWU149" s="56"/>
      <c r="MWV149" s="56"/>
      <c r="MWW149" s="56"/>
      <c r="MWX149" s="56"/>
      <c r="MWY149" s="56"/>
      <c r="MWZ149" s="56"/>
      <c r="MXA149" s="56"/>
      <c r="MXB149" s="56"/>
      <c r="MXC149" s="56"/>
      <c r="MXD149" s="56"/>
      <c r="MXE149" s="56"/>
      <c r="MXF149" s="56"/>
      <c r="MXG149" s="56"/>
      <c r="MXH149" s="56"/>
      <c r="MXI149" s="56"/>
      <c r="MXJ149" s="56"/>
      <c r="MXK149" s="56"/>
      <c r="MXL149" s="56"/>
      <c r="MXM149" s="56"/>
      <c r="MXN149" s="56"/>
      <c r="MXO149" s="56"/>
      <c r="MXP149" s="56"/>
      <c r="MXQ149" s="56"/>
      <c r="MXR149" s="56"/>
      <c r="MXS149" s="56"/>
      <c r="MXT149" s="56"/>
      <c r="MXU149" s="56"/>
      <c r="MXV149" s="56"/>
      <c r="MXW149" s="56"/>
      <c r="MXX149" s="56"/>
      <c r="MXY149" s="56"/>
      <c r="MXZ149" s="56"/>
      <c r="MYA149" s="56"/>
      <c r="MYB149" s="56"/>
      <c r="MYC149" s="56"/>
      <c r="MYD149" s="56"/>
      <c r="MYE149" s="56"/>
      <c r="MYF149" s="56"/>
      <c r="MYG149" s="56"/>
      <c r="MYH149" s="56"/>
      <c r="MYI149" s="56"/>
      <c r="MYJ149" s="56"/>
      <c r="MYK149" s="56"/>
      <c r="MYL149" s="56"/>
      <c r="MYM149" s="56"/>
      <c r="MYN149" s="56"/>
      <c r="MYO149" s="56"/>
      <c r="MYP149" s="56"/>
      <c r="MYQ149" s="56"/>
      <c r="MYR149" s="56"/>
      <c r="MYS149" s="56"/>
      <c r="MYT149" s="56"/>
      <c r="MYU149" s="56"/>
      <c r="MYV149" s="56"/>
      <c r="MYW149" s="56"/>
      <c r="MYX149" s="56"/>
      <c r="MYY149" s="56"/>
      <c r="MYZ149" s="56"/>
      <c r="MZA149" s="56"/>
      <c r="MZB149" s="56"/>
      <c r="MZC149" s="56"/>
      <c r="MZD149" s="56"/>
      <c r="MZE149" s="56"/>
      <c r="MZF149" s="56"/>
      <c r="MZG149" s="56"/>
      <c r="MZH149" s="56"/>
      <c r="MZI149" s="56"/>
      <c r="MZJ149" s="56"/>
      <c r="MZK149" s="56"/>
      <c r="MZL149" s="56"/>
      <c r="MZM149" s="56"/>
      <c r="MZN149" s="56"/>
      <c r="MZO149" s="56"/>
      <c r="MZP149" s="56"/>
      <c r="MZQ149" s="56"/>
      <c r="MZR149" s="56"/>
      <c r="MZS149" s="56"/>
      <c r="MZT149" s="56"/>
      <c r="MZU149" s="56"/>
      <c r="MZV149" s="56"/>
      <c r="MZW149" s="56"/>
      <c r="MZX149" s="56"/>
      <c r="MZY149" s="56"/>
      <c r="MZZ149" s="56"/>
      <c r="NAA149" s="56"/>
      <c r="NAB149" s="56"/>
      <c r="NAC149" s="56"/>
      <c r="NAD149" s="56"/>
      <c r="NAE149" s="56"/>
      <c r="NAF149" s="56"/>
      <c r="NAG149" s="56"/>
      <c r="NAH149" s="56"/>
      <c r="NAI149" s="56"/>
      <c r="NAJ149" s="56"/>
      <c r="NAK149" s="56"/>
      <c r="NAL149" s="56"/>
      <c r="NAM149" s="56"/>
      <c r="NAN149" s="56"/>
      <c r="NAO149" s="56"/>
      <c r="NAP149" s="56"/>
      <c r="NAQ149" s="56"/>
      <c r="NAR149" s="56"/>
      <c r="NAS149" s="56"/>
      <c r="NAT149" s="56"/>
      <c r="NAU149" s="56"/>
      <c r="NAV149" s="56"/>
      <c r="NAW149" s="56"/>
      <c r="NAX149" s="56"/>
      <c r="NAY149" s="56"/>
      <c r="NAZ149" s="56"/>
      <c r="NBA149" s="56"/>
      <c r="NBB149" s="56"/>
      <c r="NBC149" s="56"/>
      <c r="NBD149" s="56"/>
      <c r="NBE149" s="56"/>
      <c r="NBF149" s="56"/>
      <c r="NBG149" s="56"/>
      <c r="NBH149" s="56"/>
      <c r="NBI149" s="56"/>
      <c r="NBJ149" s="56"/>
      <c r="NBK149" s="56"/>
      <c r="NBL149" s="56"/>
      <c r="NBM149" s="56"/>
      <c r="NBN149" s="56"/>
      <c r="NBO149" s="56"/>
      <c r="NBP149" s="56"/>
      <c r="NBQ149" s="56"/>
      <c r="NBR149" s="56"/>
      <c r="NBS149" s="56"/>
      <c r="NBT149" s="56"/>
      <c r="NBU149" s="56"/>
      <c r="NBV149" s="56"/>
      <c r="NBW149" s="56"/>
      <c r="NBX149" s="56"/>
      <c r="NBY149" s="56"/>
      <c r="NBZ149" s="56"/>
      <c r="NCA149" s="56"/>
      <c r="NCB149" s="56"/>
      <c r="NCC149" s="56"/>
      <c r="NCD149" s="56"/>
      <c r="NCE149" s="56"/>
      <c r="NCF149" s="56"/>
      <c r="NCG149" s="56"/>
      <c r="NCH149" s="56"/>
      <c r="NCI149" s="56"/>
      <c r="NCJ149" s="56"/>
      <c r="NCK149" s="56"/>
      <c r="NCL149" s="56"/>
      <c r="NCM149" s="56"/>
      <c r="NCN149" s="56"/>
      <c r="NCO149" s="56"/>
      <c r="NCP149" s="56"/>
      <c r="NCQ149" s="56"/>
      <c r="NCR149" s="56"/>
      <c r="NCS149" s="56"/>
      <c r="NCT149" s="56"/>
      <c r="NCU149" s="56"/>
      <c r="NCV149" s="56"/>
      <c r="NCW149" s="56"/>
      <c r="NCX149" s="56"/>
      <c r="NCY149" s="56"/>
      <c r="NCZ149" s="56"/>
      <c r="NDA149" s="56"/>
      <c r="NDB149" s="56"/>
      <c r="NDC149" s="56"/>
      <c r="NDD149" s="56"/>
      <c r="NDE149" s="56"/>
      <c r="NDF149" s="56"/>
      <c r="NDG149" s="56"/>
      <c r="NDH149" s="56"/>
      <c r="NDI149" s="56"/>
      <c r="NDJ149" s="56"/>
      <c r="NDK149" s="56"/>
      <c r="NDL149" s="56"/>
      <c r="NDM149" s="56"/>
      <c r="NDN149" s="56"/>
      <c r="NDO149" s="56"/>
      <c r="NDP149" s="56"/>
      <c r="NDQ149" s="56"/>
      <c r="NDR149" s="56"/>
      <c r="NDS149" s="56"/>
      <c r="NDT149" s="56"/>
      <c r="NDU149" s="56"/>
      <c r="NDV149" s="56"/>
      <c r="NDW149" s="56"/>
      <c r="NDX149" s="56"/>
      <c r="NDY149" s="56"/>
      <c r="NDZ149" s="56"/>
      <c r="NEA149" s="56"/>
      <c r="NEB149" s="56"/>
      <c r="NEC149" s="56"/>
      <c r="NED149" s="56"/>
      <c r="NEE149" s="56"/>
      <c r="NEF149" s="56"/>
      <c r="NEG149" s="56"/>
      <c r="NEH149" s="56"/>
      <c r="NEI149" s="56"/>
      <c r="NEJ149" s="56"/>
      <c r="NEK149" s="56"/>
      <c r="NEL149" s="56"/>
      <c r="NEM149" s="56"/>
      <c r="NEN149" s="56"/>
      <c r="NEO149" s="56"/>
      <c r="NEP149" s="56"/>
      <c r="NEQ149" s="56"/>
      <c r="NER149" s="56"/>
      <c r="NES149" s="56"/>
      <c r="NET149" s="56"/>
      <c r="NEU149" s="56"/>
      <c r="NEV149" s="56"/>
      <c r="NEW149" s="56"/>
      <c r="NEX149" s="56"/>
      <c r="NEY149" s="56"/>
      <c r="NEZ149" s="56"/>
      <c r="NFA149" s="56"/>
      <c r="NFB149" s="56"/>
      <c r="NFC149" s="56"/>
      <c r="NFD149" s="56"/>
      <c r="NFE149" s="56"/>
      <c r="NFF149" s="56"/>
      <c r="NFG149" s="56"/>
      <c r="NFH149" s="56"/>
      <c r="NFI149" s="56"/>
      <c r="NFJ149" s="56"/>
      <c r="NFK149" s="56"/>
      <c r="NFL149" s="56"/>
      <c r="NFM149" s="56"/>
      <c r="NFN149" s="56"/>
      <c r="NFO149" s="56"/>
      <c r="NFP149" s="56"/>
      <c r="NFQ149" s="56"/>
      <c r="NFR149" s="56"/>
      <c r="NFS149" s="56"/>
      <c r="NFT149" s="56"/>
      <c r="NFU149" s="56"/>
      <c r="NFV149" s="56"/>
      <c r="NFW149" s="56"/>
      <c r="NFX149" s="56"/>
      <c r="NFY149" s="56"/>
      <c r="NFZ149" s="56"/>
      <c r="NGA149" s="56"/>
      <c r="NGB149" s="56"/>
      <c r="NGC149" s="56"/>
      <c r="NGD149" s="56"/>
      <c r="NGE149" s="56"/>
      <c r="NGF149" s="56"/>
      <c r="NGG149" s="56"/>
      <c r="NGH149" s="56"/>
      <c r="NGI149" s="56"/>
      <c r="NGJ149" s="56"/>
      <c r="NGK149" s="56"/>
      <c r="NGL149" s="56"/>
      <c r="NGM149" s="56"/>
      <c r="NGN149" s="56"/>
      <c r="NGO149" s="56"/>
      <c r="NGP149" s="56"/>
      <c r="NGQ149" s="56"/>
      <c r="NGR149" s="56"/>
      <c r="NGS149" s="56"/>
      <c r="NGT149" s="56"/>
      <c r="NGU149" s="56"/>
      <c r="NGV149" s="56"/>
      <c r="NGW149" s="56"/>
      <c r="NGX149" s="56"/>
      <c r="NGY149" s="56"/>
      <c r="NGZ149" s="56"/>
      <c r="NHA149" s="56"/>
      <c r="NHB149" s="56"/>
      <c r="NHC149" s="56"/>
      <c r="NHD149" s="56"/>
      <c r="NHE149" s="56"/>
      <c r="NHF149" s="56"/>
      <c r="NHG149" s="56"/>
      <c r="NHH149" s="56"/>
      <c r="NHI149" s="56"/>
      <c r="NHJ149" s="56"/>
      <c r="NHK149" s="56"/>
      <c r="NHL149" s="56"/>
      <c r="NHM149" s="56"/>
      <c r="NHN149" s="56"/>
      <c r="NHO149" s="56"/>
      <c r="NHP149" s="56"/>
      <c r="NHQ149" s="56"/>
      <c r="NHR149" s="56"/>
      <c r="NHS149" s="56"/>
      <c r="NHT149" s="56"/>
      <c r="NHU149" s="56"/>
      <c r="NHV149" s="56"/>
      <c r="NHW149" s="56"/>
      <c r="NHX149" s="56"/>
      <c r="NHY149" s="56"/>
      <c r="NHZ149" s="56"/>
      <c r="NIA149" s="56"/>
      <c r="NIB149" s="56"/>
      <c r="NIC149" s="56"/>
      <c r="NID149" s="56"/>
      <c r="NIE149" s="56"/>
      <c r="NIF149" s="56"/>
      <c r="NIG149" s="56"/>
      <c r="NIH149" s="56"/>
      <c r="NII149" s="56"/>
      <c r="NIJ149" s="56"/>
      <c r="NIK149" s="56"/>
      <c r="NIL149" s="56"/>
      <c r="NIM149" s="56"/>
      <c r="NIN149" s="56"/>
      <c r="NIO149" s="56"/>
      <c r="NIP149" s="56"/>
      <c r="NIQ149" s="56"/>
      <c r="NIR149" s="56"/>
      <c r="NIS149" s="56"/>
      <c r="NIT149" s="56"/>
      <c r="NIU149" s="56"/>
      <c r="NIV149" s="56"/>
      <c r="NIW149" s="56"/>
      <c r="NIX149" s="56"/>
      <c r="NIY149" s="56"/>
      <c r="NIZ149" s="56"/>
      <c r="NJA149" s="56"/>
      <c r="NJB149" s="56"/>
      <c r="NJC149" s="56"/>
      <c r="NJD149" s="56"/>
      <c r="NJE149" s="56"/>
      <c r="NJF149" s="56"/>
      <c r="NJG149" s="56"/>
      <c r="NJH149" s="56"/>
      <c r="NJI149" s="56"/>
      <c r="NJJ149" s="56"/>
      <c r="NJK149" s="56"/>
      <c r="NJL149" s="56"/>
      <c r="NJM149" s="56"/>
      <c r="NJN149" s="56"/>
      <c r="NJO149" s="56"/>
      <c r="NJP149" s="56"/>
      <c r="NJQ149" s="56"/>
      <c r="NJR149" s="56"/>
      <c r="NJS149" s="56"/>
      <c r="NJT149" s="56"/>
      <c r="NJU149" s="56"/>
      <c r="NJV149" s="56"/>
      <c r="NJW149" s="56"/>
      <c r="NJX149" s="56"/>
      <c r="NJY149" s="56"/>
      <c r="NJZ149" s="56"/>
      <c r="NKA149" s="56"/>
      <c r="NKB149" s="56"/>
      <c r="NKC149" s="56"/>
      <c r="NKD149" s="56"/>
      <c r="NKE149" s="56"/>
      <c r="NKF149" s="56"/>
      <c r="NKG149" s="56"/>
      <c r="NKH149" s="56"/>
      <c r="NKI149" s="56"/>
      <c r="NKJ149" s="56"/>
      <c r="NKK149" s="56"/>
      <c r="NKL149" s="56"/>
      <c r="NKM149" s="56"/>
      <c r="NKN149" s="56"/>
      <c r="NKO149" s="56"/>
      <c r="NKP149" s="56"/>
      <c r="NKQ149" s="56"/>
      <c r="NKR149" s="56"/>
      <c r="NKS149" s="56"/>
      <c r="NKT149" s="56"/>
      <c r="NKU149" s="56"/>
      <c r="NKV149" s="56"/>
      <c r="NKW149" s="56"/>
      <c r="NKX149" s="56"/>
      <c r="NKY149" s="56"/>
      <c r="NKZ149" s="56"/>
      <c r="NLA149" s="56"/>
      <c r="NLB149" s="56"/>
      <c r="NLC149" s="56"/>
      <c r="NLD149" s="56"/>
      <c r="NLE149" s="56"/>
      <c r="NLF149" s="56"/>
      <c r="NLG149" s="56"/>
      <c r="NLH149" s="56"/>
      <c r="NLI149" s="56"/>
      <c r="NLJ149" s="56"/>
      <c r="NLK149" s="56"/>
      <c r="NLL149" s="56"/>
      <c r="NLM149" s="56"/>
      <c r="NLN149" s="56"/>
      <c r="NLO149" s="56"/>
      <c r="NLP149" s="56"/>
      <c r="NLQ149" s="56"/>
      <c r="NLR149" s="56"/>
      <c r="NLS149" s="56"/>
      <c r="NLT149" s="56"/>
      <c r="NLU149" s="56"/>
      <c r="NLV149" s="56"/>
      <c r="NLW149" s="56"/>
      <c r="NLX149" s="56"/>
      <c r="NLY149" s="56"/>
      <c r="NLZ149" s="56"/>
      <c r="NMA149" s="56"/>
      <c r="NMB149" s="56"/>
      <c r="NMC149" s="56"/>
      <c r="NMD149" s="56"/>
      <c r="NME149" s="56"/>
      <c r="NMF149" s="56"/>
      <c r="NMG149" s="56"/>
      <c r="NMH149" s="56"/>
      <c r="NMI149" s="56"/>
      <c r="NMJ149" s="56"/>
      <c r="NMK149" s="56"/>
      <c r="NML149" s="56"/>
      <c r="NMM149" s="56"/>
      <c r="NMN149" s="56"/>
      <c r="NMO149" s="56"/>
      <c r="NMP149" s="56"/>
      <c r="NMQ149" s="56"/>
      <c r="NMR149" s="56"/>
      <c r="NMS149" s="56"/>
      <c r="NMT149" s="56"/>
      <c r="NMU149" s="56"/>
      <c r="NMV149" s="56"/>
      <c r="NMW149" s="56"/>
      <c r="NMX149" s="56"/>
      <c r="NMY149" s="56"/>
      <c r="NMZ149" s="56"/>
      <c r="NNA149" s="56"/>
      <c r="NNB149" s="56"/>
      <c r="NNC149" s="56"/>
      <c r="NND149" s="56"/>
      <c r="NNE149" s="56"/>
      <c r="NNF149" s="56"/>
      <c r="NNG149" s="56"/>
      <c r="NNH149" s="56"/>
      <c r="NNI149" s="56"/>
      <c r="NNJ149" s="56"/>
      <c r="NNK149" s="56"/>
      <c r="NNL149" s="56"/>
      <c r="NNM149" s="56"/>
      <c r="NNN149" s="56"/>
      <c r="NNO149" s="56"/>
      <c r="NNP149" s="56"/>
      <c r="NNQ149" s="56"/>
      <c r="NNR149" s="56"/>
      <c r="NNS149" s="56"/>
      <c r="NNT149" s="56"/>
      <c r="NNU149" s="56"/>
      <c r="NNV149" s="56"/>
      <c r="NNW149" s="56"/>
      <c r="NNX149" s="56"/>
      <c r="NNY149" s="56"/>
      <c r="NNZ149" s="56"/>
      <c r="NOA149" s="56"/>
      <c r="NOB149" s="56"/>
      <c r="NOC149" s="56"/>
      <c r="NOD149" s="56"/>
      <c r="NOE149" s="56"/>
      <c r="NOF149" s="56"/>
      <c r="NOG149" s="56"/>
      <c r="NOH149" s="56"/>
      <c r="NOI149" s="56"/>
      <c r="NOJ149" s="56"/>
      <c r="NOK149" s="56"/>
      <c r="NOL149" s="56"/>
      <c r="NOM149" s="56"/>
      <c r="NON149" s="56"/>
      <c r="NOO149" s="56"/>
      <c r="NOP149" s="56"/>
      <c r="NOQ149" s="56"/>
      <c r="NOR149" s="56"/>
      <c r="NOS149" s="56"/>
      <c r="NOT149" s="56"/>
      <c r="NOU149" s="56"/>
      <c r="NOV149" s="56"/>
      <c r="NOW149" s="56"/>
      <c r="NOX149" s="56"/>
      <c r="NOY149" s="56"/>
      <c r="NOZ149" s="56"/>
      <c r="NPA149" s="56"/>
      <c r="NPB149" s="56"/>
      <c r="NPC149" s="56"/>
      <c r="NPD149" s="56"/>
      <c r="NPE149" s="56"/>
      <c r="NPF149" s="56"/>
      <c r="NPG149" s="56"/>
      <c r="NPH149" s="56"/>
      <c r="NPI149" s="56"/>
      <c r="NPJ149" s="56"/>
      <c r="NPK149" s="56"/>
      <c r="NPL149" s="56"/>
      <c r="NPM149" s="56"/>
      <c r="NPN149" s="56"/>
      <c r="NPO149" s="56"/>
      <c r="NPP149" s="56"/>
      <c r="NPQ149" s="56"/>
      <c r="NPR149" s="56"/>
      <c r="NPS149" s="56"/>
      <c r="NPT149" s="56"/>
      <c r="NPU149" s="56"/>
      <c r="NPV149" s="56"/>
      <c r="NPW149" s="56"/>
      <c r="NPX149" s="56"/>
      <c r="NPY149" s="56"/>
      <c r="NPZ149" s="56"/>
      <c r="NQA149" s="56"/>
      <c r="NQB149" s="56"/>
      <c r="NQC149" s="56"/>
      <c r="NQD149" s="56"/>
      <c r="NQE149" s="56"/>
      <c r="NQF149" s="56"/>
      <c r="NQG149" s="56"/>
      <c r="NQH149" s="56"/>
      <c r="NQI149" s="56"/>
      <c r="NQJ149" s="56"/>
      <c r="NQK149" s="56"/>
      <c r="NQL149" s="56"/>
      <c r="NQM149" s="56"/>
      <c r="NQN149" s="56"/>
      <c r="NQO149" s="56"/>
      <c r="NQP149" s="56"/>
      <c r="NQQ149" s="56"/>
      <c r="NQR149" s="56"/>
      <c r="NQS149" s="56"/>
      <c r="NQT149" s="56"/>
      <c r="NQU149" s="56"/>
      <c r="NQV149" s="56"/>
      <c r="NQW149" s="56"/>
      <c r="NQX149" s="56"/>
      <c r="NQY149" s="56"/>
      <c r="NQZ149" s="56"/>
      <c r="NRA149" s="56"/>
      <c r="NRB149" s="56"/>
      <c r="NRC149" s="56"/>
      <c r="NRD149" s="56"/>
      <c r="NRE149" s="56"/>
      <c r="NRF149" s="56"/>
      <c r="NRG149" s="56"/>
      <c r="NRH149" s="56"/>
      <c r="NRI149" s="56"/>
      <c r="NRJ149" s="56"/>
      <c r="NRK149" s="56"/>
      <c r="NRL149" s="56"/>
      <c r="NRM149" s="56"/>
      <c r="NRN149" s="56"/>
      <c r="NRO149" s="56"/>
      <c r="NRP149" s="56"/>
      <c r="NRQ149" s="56"/>
      <c r="NRR149" s="56"/>
      <c r="NRS149" s="56"/>
      <c r="NRT149" s="56"/>
      <c r="NRU149" s="56"/>
      <c r="NRV149" s="56"/>
      <c r="NRW149" s="56"/>
      <c r="NRX149" s="56"/>
      <c r="NRY149" s="56"/>
      <c r="NRZ149" s="56"/>
      <c r="NSA149" s="56"/>
      <c r="NSB149" s="56"/>
      <c r="NSC149" s="56"/>
      <c r="NSD149" s="56"/>
      <c r="NSE149" s="56"/>
      <c r="NSF149" s="56"/>
      <c r="NSG149" s="56"/>
      <c r="NSH149" s="56"/>
      <c r="NSI149" s="56"/>
      <c r="NSJ149" s="56"/>
      <c r="NSK149" s="56"/>
      <c r="NSL149" s="56"/>
      <c r="NSM149" s="56"/>
      <c r="NSN149" s="56"/>
      <c r="NSO149" s="56"/>
      <c r="NSP149" s="56"/>
      <c r="NSQ149" s="56"/>
      <c r="NSR149" s="56"/>
      <c r="NSS149" s="56"/>
      <c r="NST149" s="56"/>
      <c r="NSU149" s="56"/>
      <c r="NSV149" s="56"/>
      <c r="NSW149" s="56"/>
      <c r="NSX149" s="56"/>
      <c r="NSY149" s="56"/>
      <c r="NSZ149" s="56"/>
      <c r="NTA149" s="56"/>
      <c r="NTB149" s="56"/>
      <c r="NTC149" s="56"/>
      <c r="NTD149" s="56"/>
      <c r="NTE149" s="56"/>
      <c r="NTF149" s="56"/>
      <c r="NTG149" s="56"/>
      <c r="NTH149" s="56"/>
      <c r="NTI149" s="56"/>
      <c r="NTJ149" s="56"/>
      <c r="NTK149" s="56"/>
      <c r="NTL149" s="56"/>
      <c r="NTM149" s="56"/>
      <c r="NTN149" s="56"/>
      <c r="NTO149" s="56"/>
      <c r="NTP149" s="56"/>
      <c r="NTQ149" s="56"/>
      <c r="NTR149" s="56"/>
      <c r="NTS149" s="56"/>
      <c r="NTT149" s="56"/>
      <c r="NTU149" s="56"/>
      <c r="NTV149" s="56"/>
      <c r="NTW149" s="56"/>
      <c r="NTX149" s="56"/>
      <c r="NTY149" s="56"/>
      <c r="NTZ149" s="56"/>
      <c r="NUA149" s="56"/>
      <c r="NUB149" s="56"/>
      <c r="NUC149" s="56"/>
      <c r="NUD149" s="56"/>
      <c r="NUE149" s="56"/>
      <c r="NUF149" s="56"/>
      <c r="NUG149" s="56"/>
      <c r="NUH149" s="56"/>
      <c r="NUI149" s="56"/>
      <c r="NUJ149" s="56"/>
      <c r="NUK149" s="56"/>
      <c r="NUL149" s="56"/>
      <c r="NUM149" s="56"/>
      <c r="NUN149" s="56"/>
      <c r="NUO149" s="56"/>
      <c r="NUP149" s="56"/>
      <c r="NUQ149" s="56"/>
      <c r="NUR149" s="56"/>
      <c r="NUS149" s="56"/>
      <c r="NUT149" s="56"/>
      <c r="NUU149" s="56"/>
      <c r="NUV149" s="56"/>
      <c r="NUW149" s="56"/>
      <c r="NUX149" s="56"/>
      <c r="NUY149" s="56"/>
      <c r="NUZ149" s="56"/>
      <c r="NVA149" s="56"/>
      <c r="NVB149" s="56"/>
      <c r="NVC149" s="56"/>
      <c r="NVD149" s="56"/>
      <c r="NVE149" s="56"/>
      <c r="NVF149" s="56"/>
      <c r="NVG149" s="56"/>
      <c r="NVH149" s="56"/>
      <c r="NVI149" s="56"/>
      <c r="NVJ149" s="56"/>
      <c r="NVK149" s="56"/>
      <c r="NVL149" s="56"/>
      <c r="NVM149" s="56"/>
      <c r="NVN149" s="56"/>
      <c r="NVO149" s="56"/>
      <c r="NVP149" s="56"/>
      <c r="NVQ149" s="56"/>
      <c r="NVR149" s="56"/>
      <c r="NVS149" s="56"/>
      <c r="NVT149" s="56"/>
      <c r="NVU149" s="56"/>
      <c r="NVV149" s="56"/>
      <c r="NVW149" s="56"/>
      <c r="NVX149" s="56"/>
      <c r="NVY149" s="56"/>
      <c r="NVZ149" s="56"/>
      <c r="NWA149" s="56"/>
      <c r="NWB149" s="56"/>
      <c r="NWC149" s="56"/>
      <c r="NWD149" s="56"/>
      <c r="NWE149" s="56"/>
      <c r="NWF149" s="56"/>
      <c r="NWG149" s="56"/>
      <c r="NWH149" s="56"/>
      <c r="NWI149" s="56"/>
      <c r="NWJ149" s="56"/>
      <c r="NWK149" s="56"/>
      <c r="NWL149" s="56"/>
      <c r="NWM149" s="56"/>
      <c r="NWN149" s="56"/>
      <c r="NWO149" s="56"/>
      <c r="NWP149" s="56"/>
      <c r="NWQ149" s="56"/>
      <c r="NWR149" s="56"/>
      <c r="NWS149" s="56"/>
      <c r="NWT149" s="56"/>
      <c r="NWU149" s="56"/>
      <c r="NWV149" s="56"/>
      <c r="NWW149" s="56"/>
      <c r="NWX149" s="56"/>
      <c r="NWY149" s="56"/>
      <c r="NWZ149" s="56"/>
      <c r="NXA149" s="56"/>
      <c r="NXB149" s="56"/>
      <c r="NXC149" s="56"/>
      <c r="NXD149" s="56"/>
      <c r="NXE149" s="56"/>
      <c r="NXF149" s="56"/>
      <c r="NXG149" s="56"/>
      <c r="NXH149" s="56"/>
      <c r="NXI149" s="56"/>
      <c r="NXJ149" s="56"/>
      <c r="NXK149" s="56"/>
      <c r="NXL149" s="56"/>
      <c r="NXM149" s="56"/>
      <c r="NXN149" s="56"/>
      <c r="NXO149" s="56"/>
      <c r="NXP149" s="56"/>
      <c r="NXQ149" s="56"/>
      <c r="NXR149" s="56"/>
      <c r="NXS149" s="56"/>
      <c r="NXT149" s="56"/>
      <c r="NXU149" s="56"/>
      <c r="NXV149" s="56"/>
      <c r="NXW149" s="56"/>
      <c r="NXX149" s="56"/>
      <c r="NXY149" s="56"/>
      <c r="NXZ149" s="56"/>
      <c r="NYA149" s="56"/>
      <c r="NYB149" s="56"/>
      <c r="NYC149" s="56"/>
      <c r="NYD149" s="56"/>
      <c r="NYE149" s="56"/>
      <c r="NYF149" s="56"/>
      <c r="NYG149" s="56"/>
      <c r="NYH149" s="56"/>
      <c r="NYI149" s="56"/>
      <c r="NYJ149" s="56"/>
      <c r="NYK149" s="56"/>
      <c r="NYL149" s="56"/>
      <c r="NYM149" s="56"/>
      <c r="NYN149" s="56"/>
      <c r="NYO149" s="56"/>
      <c r="NYP149" s="56"/>
      <c r="NYQ149" s="56"/>
      <c r="NYR149" s="56"/>
      <c r="NYS149" s="56"/>
      <c r="NYT149" s="56"/>
      <c r="NYU149" s="56"/>
      <c r="NYV149" s="56"/>
      <c r="NYW149" s="56"/>
      <c r="NYX149" s="56"/>
      <c r="NYY149" s="56"/>
      <c r="NYZ149" s="56"/>
      <c r="NZA149" s="56"/>
      <c r="NZB149" s="56"/>
      <c r="NZC149" s="56"/>
      <c r="NZD149" s="56"/>
      <c r="NZE149" s="56"/>
      <c r="NZF149" s="56"/>
      <c r="NZG149" s="56"/>
      <c r="NZH149" s="56"/>
      <c r="NZI149" s="56"/>
      <c r="NZJ149" s="56"/>
      <c r="NZK149" s="56"/>
      <c r="NZL149" s="56"/>
      <c r="NZM149" s="56"/>
      <c r="NZN149" s="56"/>
      <c r="NZO149" s="56"/>
      <c r="NZP149" s="56"/>
      <c r="NZQ149" s="56"/>
      <c r="NZR149" s="56"/>
      <c r="NZS149" s="56"/>
      <c r="NZT149" s="56"/>
      <c r="NZU149" s="56"/>
      <c r="NZV149" s="56"/>
      <c r="NZW149" s="56"/>
      <c r="NZX149" s="56"/>
      <c r="NZY149" s="56"/>
      <c r="NZZ149" s="56"/>
      <c r="OAA149" s="56"/>
      <c r="OAB149" s="56"/>
      <c r="OAC149" s="56"/>
      <c r="OAD149" s="56"/>
      <c r="OAE149" s="56"/>
      <c r="OAF149" s="56"/>
      <c r="OAG149" s="56"/>
      <c r="OAH149" s="56"/>
      <c r="OAI149" s="56"/>
      <c r="OAJ149" s="56"/>
      <c r="OAK149" s="56"/>
      <c r="OAL149" s="56"/>
      <c r="OAM149" s="56"/>
      <c r="OAN149" s="56"/>
      <c r="OAO149" s="56"/>
      <c r="OAP149" s="56"/>
      <c r="OAQ149" s="56"/>
      <c r="OAR149" s="56"/>
      <c r="OAS149" s="56"/>
      <c r="OAT149" s="56"/>
      <c r="OAU149" s="56"/>
      <c r="OAV149" s="56"/>
      <c r="OAW149" s="56"/>
      <c r="OAX149" s="56"/>
      <c r="OAY149" s="56"/>
      <c r="OAZ149" s="56"/>
      <c r="OBA149" s="56"/>
      <c r="OBB149" s="56"/>
      <c r="OBC149" s="56"/>
      <c r="OBD149" s="56"/>
      <c r="OBE149" s="56"/>
      <c r="OBF149" s="56"/>
      <c r="OBG149" s="56"/>
      <c r="OBH149" s="56"/>
      <c r="OBI149" s="56"/>
      <c r="OBJ149" s="56"/>
      <c r="OBK149" s="56"/>
      <c r="OBL149" s="56"/>
      <c r="OBM149" s="56"/>
      <c r="OBN149" s="56"/>
      <c r="OBO149" s="56"/>
      <c r="OBP149" s="56"/>
      <c r="OBQ149" s="56"/>
      <c r="OBR149" s="56"/>
      <c r="OBS149" s="56"/>
      <c r="OBT149" s="56"/>
      <c r="OBU149" s="56"/>
      <c r="OBV149" s="56"/>
      <c r="OBW149" s="56"/>
      <c r="OBX149" s="56"/>
      <c r="OBY149" s="56"/>
      <c r="OBZ149" s="56"/>
      <c r="OCA149" s="56"/>
      <c r="OCB149" s="56"/>
      <c r="OCC149" s="56"/>
      <c r="OCD149" s="56"/>
      <c r="OCE149" s="56"/>
      <c r="OCF149" s="56"/>
      <c r="OCG149" s="56"/>
      <c r="OCH149" s="56"/>
      <c r="OCI149" s="56"/>
      <c r="OCJ149" s="56"/>
      <c r="OCK149" s="56"/>
      <c r="OCL149" s="56"/>
      <c r="OCM149" s="56"/>
      <c r="OCN149" s="56"/>
      <c r="OCO149" s="56"/>
      <c r="OCP149" s="56"/>
      <c r="OCQ149" s="56"/>
      <c r="OCR149" s="56"/>
      <c r="OCS149" s="56"/>
      <c r="OCT149" s="56"/>
      <c r="OCU149" s="56"/>
      <c r="OCV149" s="56"/>
      <c r="OCW149" s="56"/>
      <c r="OCX149" s="56"/>
      <c r="OCY149" s="56"/>
      <c r="OCZ149" s="56"/>
      <c r="ODA149" s="56"/>
      <c r="ODB149" s="56"/>
      <c r="ODC149" s="56"/>
      <c r="ODD149" s="56"/>
      <c r="ODE149" s="56"/>
      <c r="ODF149" s="56"/>
      <c r="ODG149" s="56"/>
      <c r="ODH149" s="56"/>
      <c r="ODI149" s="56"/>
      <c r="ODJ149" s="56"/>
      <c r="ODK149" s="56"/>
      <c r="ODL149" s="56"/>
      <c r="ODM149" s="56"/>
      <c r="ODN149" s="56"/>
      <c r="ODO149" s="56"/>
      <c r="ODP149" s="56"/>
      <c r="ODQ149" s="56"/>
      <c r="ODR149" s="56"/>
      <c r="ODS149" s="56"/>
      <c r="ODT149" s="56"/>
      <c r="ODU149" s="56"/>
      <c r="ODV149" s="56"/>
      <c r="ODW149" s="56"/>
      <c r="ODX149" s="56"/>
      <c r="ODY149" s="56"/>
      <c r="ODZ149" s="56"/>
      <c r="OEA149" s="56"/>
      <c r="OEB149" s="56"/>
      <c r="OEC149" s="56"/>
      <c r="OED149" s="56"/>
      <c r="OEE149" s="56"/>
      <c r="OEF149" s="56"/>
      <c r="OEG149" s="56"/>
      <c r="OEH149" s="56"/>
      <c r="OEI149" s="56"/>
      <c r="OEJ149" s="56"/>
      <c r="OEK149" s="56"/>
      <c r="OEL149" s="56"/>
      <c r="OEM149" s="56"/>
      <c r="OEN149" s="56"/>
      <c r="OEO149" s="56"/>
      <c r="OEP149" s="56"/>
      <c r="OEQ149" s="56"/>
      <c r="OER149" s="56"/>
      <c r="OES149" s="56"/>
      <c r="OET149" s="56"/>
      <c r="OEU149" s="56"/>
      <c r="OEV149" s="56"/>
      <c r="OEW149" s="56"/>
      <c r="OEX149" s="56"/>
      <c r="OEY149" s="56"/>
      <c r="OEZ149" s="56"/>
      <c r="OFA149" s="56"/>
      <c r="OFB149" s="56"/>
      <c r="OFC149" s="56"/>
      <c r="OFD149" s="56"/>
      <c r="OFE149" s="56"/>
      <c r="OFF149" s="56"/>
      <c r="OFG149" s="56"/>
      <c r="OFH149" s="56"/>
      <c r="OFI149" s="56"/>
      <c r="OFJ149" s="56"/>
      <c r="OFK149" s="56"/>
      <c r="OFL149" s="56"/>
      <c r="OFM149" s="56"/>
      <c r="OFN149" s="56"/>
      <c r="OFO149" s="56"/>
      <c r="OFP149" s="56"/>
      <c r="OFQ149" s="56"/>
      <c r="OFR149" s="56"/>
      <c r="OFS149" s="56"/>
      <c r="OFT149" s="56"/>
      <c r="OFU149" s="56"/>
      <c r="OFV149" s="56"/>
      <c r="OFW149" s="56"/>
      <c r="OFX149" s="56"/>
      <c r="OFY149" s="56"/>
      <c r="OFZ149" s="56"/>
      <c r="OGA149" s="56"/>
      <c r="OGB149" s="56"/>
      <c r="OGC149" s="56"/>
      <c r="OGD149" s="56"/>
      <c r="OGE149" s="56"/>
      <c r="OGF149" s="56"/>
      <c r="OGG149" s="56"/>
      <c r="OGH149" s="56"/>
      <c r="OGI149" s="56"/>
      <c r="OGJ149" s="56"/>
      <c r="OGK149" s="56"/>
      <c r="OGL149" s="56"/>
      <c r="OGM149" s="56"/>
      <c r="OGN149" s="56"/>
      <c r="OGO149" s="56"/>
      <c r="OGP149" s="56"/>
      <c r="OGQ149" s="56"/>
      <c r="OGR149" s="56"/>
      <c r="OGS149" s="56"/>
      <c r="OGT149" s="56"/>
      <c r="OGU149" s="56"/>
      <c r="OGV149" s="56"/>
      <c r="OGW149" s="56"/>
      <c r="OGX149" s="56"/>
      <c r="OGY149" s="56"/>
      <c r="OGZ149" s="56"/>
      <c r="OHA149" s="56"/>
      <c r="OHB149" s="56"/>
      <c r="OHC149" s="56"/>
      <c r="OHD149" s="56"/>
      <c r="OHE149" s="56"/>
      <c r="OHF149" s="56"/>
      <c r="OHG149" s="56"/>
      <c r="OHH149" s="56"/>
      <c r="OHI149" s="56"/>
      <c r="OHJ149" s="56"/>
      <c r="OHK149" s="56"/>
      <c r="OHL149" s="56"/>
      <c r="OHM149" s="56"/>
      <c r="OHN149" s="56"/>
      <c r="OHO149" s="56"/>
      <c r="OHP149" s="56"/>
      <c r="OHQ149" s="56"/>
      <c r="OHR149" s="56"/>
      <c r="OHS149" s="56"/>
      <c r="OHT149" s="56"/>
      <c r="OHU149" s="56"/>
      <c r="OHV149" s="56"/>
      <c r="OHW149" s="56"/>
      <c r="OHX149" s="56"/>
      <c r="OHY149" s="56"/>
      <c r="OHZ149" s="56"/>
      <c r="OIA149" s="56"/>
      <c r="OIB149" s="56"/>
      <c r="OIC149" s="56"/>
      <c r="OID149" s="56"/>
      <c r="OIE149" s="56"/>
      <c r="OIF149" s="56"/>
      <c r="OIG149" s="56"/>
      <c r="OIH149" s="56"/>
      <c r="OII149" s="56"/>
      <c r="OIJ149" s="56"/>
      <c r="OIK149" s="56"/>
      <c r="OIL149" s="56"/>
      <c r="OIM149" s="56"/>
      <c r="OIN149" s="56"/>
      <c r="OIO149" s="56"/>
      <c r="OIP149" s="56"/>
      <c r="OIQ149" s="56"/>
      <c r="OIR149" s="56"/>
      <c r="OIS149" s="56"/>
      <c r="OIT149" s="56"/>
      <c r="OIU149" s="56"/>
      <c r="OIV149" s="56"/>
      <c r="OIW149" s="56"/>
      <c r="OIX149" s="56"/>
      <c r="OIY149" s="56"/>
      <c r="OIZ149" s="56"/>
      <c r="OJA149" s="56"/>
      <c r="OJB149" s="56"/>
      <c r="OJC149" s="56"/>
      <c r="OJD149" s="56"/>
      <c r="OJE149" s="56"/>
      <c r="OJF149" s="56"/>
      <c r="OJG149" s="56"/>
      <c r="OJH149" s="56"/>
      <c r="OJI149" s="56"/>
      <c r="OJJ149" s="56"/>
      <c r="OJK149" s="56"/>
      <c r="OJL149" s="56"/>
      <c r="OJM149" s="56"/>
      <c r="OJN149" s="56"/>
      <c r="OJO149" s="56"/>
      <c r="OJP149" s="56"/>
      <c r="OJQ149" s="56"/>
      <c r="OJR149" s="56"/>
      <c r="OJS149" s="56"/>
      <c r="OJT149" s="56"/>
      <c r="OJU149" s="56"/>
      <c r="OJV149" s="56"/>
      <c r="OJW149" s="56"/>
      <c r="OJX149" s="56"/>
      <c r="OJY149" s="56"/>
      <c r="OJZ149" s="56"/>
      <c r="OKA149" s="56"/>
      <c r="OKB149" s="56"/>
      <c r="OKC149" s="56"/>
      <c r="OKD149" s="56"/>
      <c r="OKE149" s="56"/>
      <c r="OKF149" s="56"/>
      <c r="OKG149" s="56"/>
      <c r="OKH149" s="56"/>
      <c r="OKI149" s="56"/>
      <c r="OKJ149" s="56"/>
      <c r="OKK149" s="56"/>
      <c r="OKL149" s="56"/>
      <c r="OKM149" s="56"/>
      <c r="OKN149" s="56"/>
      <c r="OKO149" s="56"/>
      <c r="OKP149" s="56"/>
      <c r="OKQ149" s="56"/>
      <c r="OKR149" s="56"/>
      <c r="OKS149" s="56"/>
      <c r="OKT149" s="56"/>
      <c r="OKU149" s="56"/>
      <c r="OKV149" s="56"/>
      <c r="OKW149" s="56"/>
      <c r="OKX149" s="56"/>
      <c r="OKY149" s="56"/>
      <c r="OKZ149" s="56"/>
      <c r="OLA149" s="56"/>
      <c r="OLB149" s="56"/>
      <c r="OLC149" s="56"/>
      <c r="OLD149" s="56"/>
      <c r="OLE149" s="56"/>
      <c r="OLF149" s="56"/>
      <c r="OLG149" s="56"/>
      <c r="OLH149" s="56"/>
      <c r="OLI149" s="56"/>
      <c r="OLJ149" s="56"/>
      <c r="OLK149" s="56"/>
      <c r="OLL149" s="56"/>
      <c r="OLM149" s="56"/>
      <c r="OLN149" s="56"/>
      <c r="OLO149" s="56"/>
      <c r="OLP149" s="56"/>
      <c r="OLQ149" s="56"/>
      <c r="OLR149" s="56"/>
      <c r="OLS149" s="56"/>
      <c r="OLT149" s="56"/>
      <c r="OLU149" s="56"/>
      <c r="OLV149" s="56"/>
      <c r="OLW149" s="56"/>
      <c r="OLX149" s="56"/>
      <c r="OLY149" s="56"/>
      <c r="OLZ149" s="56"/>
      <c r="OMA149" s="56"/>
      <c r="OMB149" s="56"/>
      <c r="OMC149" s="56"/>
      <c r="OMD149" s="56"/>
      <c r="OME149" s="56"/>
      <c r="OMF149" s="56"/>
      <c r="OMG149" s="56"/>
      <c r="OMH149" s="56"/>
      <c r="OMI149" s="56"/>
      <c r="OMJ149" s="56"/>
      <c r="OMK149" s="56"/>
      <c r="OML149" s="56"/>
      <c r="OMM149" s="56"/>
      <c r="OMN149" s="56"/>
      <c r="OMO149" s="56"/>
      <c r="OMP149" s="56"/>
      <c r="OMQ149" s="56"/>
      <c r="OMR149" s="56"/>
      <c r="OMS149" s="56"/>
      <c r="OMT149" s="56"/>
      <c r="OMU149" s="56"/>
      <c r="OMV149" s="56"/>
      <c r="OMW149" s="56"/>
      <c r="OMX149" s="56"/>
      <c r="OMY149" s="56"/>
      <c r="OMZ149" s="56"/>
      <c r="ONA149" s="56"/>
      <c r="ONB149" s="56"/>
      <c r="ONC149" s="56"/>
      <c r="OND149" s="56"/>
      <c r="ONE149" s="56"/>
      <c r="ONF149" s="56"/>
      <c r="ONG149" s="56"/>
      <c r="ONH149" s="56"/>
      <c r="ONI149" s="56"/>
      <c r="ONJ149" s="56"/>
      <c r="ONK149" s="56"/>
      <c r="ONL149" s="56"/>
      <c r="ONM149" s="56"/>
      <c r="ONN149" s="56"/>
      <c r="ONO149" s="56"/>
      <c r="ONP149" s="56"/>
      <c r="ONQ149" s="56"/>
      <c r="ONR149" s="56"/>
      <c r="ONS149" s="56"/>
      <c r="ONT149" s="56"/>
      <c r="ONU149" s="56"/>
      <c r="ONV149" s="56"/>
      <c r="ONW149" s="56"/>
      <c r="ONX149" s="56"/>
      <c r="ONY149" s="56"/>
      <c r="ONZ149" s="56"/>
      <c r="OOA149" s="56"/>
      <c r="OOB149" s="56"/>
      <c r="OOC149" s="56"/>
      <c r="OOD149" s="56"/>
      <c r="OOE149" s="56"/>
      <c r="OOF149" s="56"/>
      <c r="OOG149" s="56"/>
      <c r="OOH149" s="56"/>
      <c r="OOI149" s="56"/>
      <c r="OOJ149" s="56"/>
      <c r="OOK149" s="56"/>
      <c r="OOL149" s="56"/>
      <c r="OOM149" s="56"/>
      <c r="OON149" s="56"/>
      <c r="OOO149" s="56"/>
      <c r="OOP149" s="56"/>
      <c r="OOQ149" s="56"/>
      <c r="OOR149" s="56"/>
      <c r="OOS149" s="56"/>
      <c r="OOT149" s="56"/>
      <c r="OOU149" s="56"/>
      <c r="OOV149" s="56"/>
      <c r="OOW149" s="56"/>
      <c r="OOX149" s="56"/>
      <c r="OOY149" s="56"/>
      <c r="OOZ149" s="56"/>
      <c r="OPA149" s="56"/>
      <c r="OPB149" s="56"/>
      <c r="OPC149" s="56"/>
      <c r="OPD149" s="56"/>
      <c r="OPE149" s="56"/>
      <c r="OPF149" s="56"/>
      <c r="OPG149" s="56"/>
      <c r="OPH149" s="56"/>
      <c r="OPI149" s="56"/>
      <c r="OPJ149" s="56"/>
      <c r="OPK149" s="56"/>
      <c r="OPL149" s="56"/>
      <c r="OPM149" s="56"/>
      <c r="OPN149" s="56"/>
      <c r="OPO149" s="56"/>
      <c r="OPP149" s="56"/>
      <c r="OPQ149" s="56"/>
      <c r="OPR149" s="56"/>
      <c r="OPS149" s="56"/>
      <c r="OPT149" s="56"/>
      <c r="OPU149" s="56"/>
      <c r="OPV149" s="56"/>
      <c r="OPW149" s="56"/>
      <c r="OPX149" s="56"/>
      <c r="OPY149" s="56"/>
      <c r="OPZ149" s="56"/>
      <c r="OQA149" s="56"/>
      <c r="OQB149" s="56"/>
      <c r="OQC149" s="56"/>
      <c r="OQD149" s="56"/>
      <c r="OQE149" s="56"/>
      <c r="OQF149" s="56"/>
      <c r="OQG149" s="56"/>
      <c r="OQH149" s="56"/>
      <c r="OQI149" s="56"/>
      <c r="OQJ149" s="56"/>
      <c r="OQK149" s="56"/>
      <c r="OQL149" s="56"/>
      <c r="OQM149" s="56"/>
      <c r="OQN149" s="56"/>
      <c r="OQO149" s="56"/>
      <c r="OQP149" s="56"/>
      <c r="OQQ149" s="56"/>
      <c r="OQR149" s="56"/>
      <c r="OQS149" s="56"/>
      <c r="OQT149" s="56"/>
      <c r="OQU149" s="56"/>
      <c r="OQV149" s="56"/>
      <c r="OQW149" s="56"/>
      <c r="OQX149" s="56"/>
      <c r="OQY149" s="56"/>
      <c r="OQZ149" s="56"/>
      <c r="ORA149" s="56"/>
      <c r="ORB149" s="56"/>
      <c r="ORC149" s="56"/>
      <c r="ORD149" s="56"/>
      <c r="ORE149" s="56"/>
      <c r="ORF149" s="56"/>
      <c r="ORG149" s="56"/>
      <c r="ORH149" s="56"/>
      <c r="ORI149" s="56"/>
      <c r="ORJ149" s="56"/>
      <c r="ORK149" s="56"/>
      <c r="ORL149" s="56"/>
      <c r="ORM149" s="56"/>
      <c r="ORN149" s="56"/>
      <c r="ORO149" s="56"/>
      <c r="ORP149" s="56"/>
      <c r="ORQ149" s="56"/>
      <c r="ORR149" s="56"/>
      <c r="ORS149" s="56"/>
      <c r="ORT149" s="56"/>
      <c r="ORU149" s="56"/>
      <c r="ORV149" s="56"/>
      <c r="ORW149" s="56"/>
      <c r="ORX149" s="56"/>
      <c r="ORY149" s="56"/>
      <c r="ORZ149" s="56"/>
      <c r="OSA149" s="56"/>
      <c r="OSB149" s="56"/>
      <c r="OSC149" s="56"/>
      <c r="OSD149" s="56"/>
      <c r="OSE149" s="56"/>
      <c r="OSF149" s="56"/>
      <c r="OSG149" s="56"/>
      <c r="OSH149" s="56"/>
      <c r="OSI149" s="56"/>
      <c r="OSJ149" s="56"/>
      <c r="OSK149" s="56"/>
      <c r="OSL149" s="56"/>
      <c r="OSM149" s="56"/>
      <c r="OSN149" s="56"/>
      <c r="OSO149" s="56"/>
      <c r="OSP149" s="56"/>
      <c r="OSQ149" s="56"/>
      <c r="OSR149" s="56"/>
      <c r="OSS149" s="56"/>
      <c r="OST149" s="56"/>
      <c r="OSU149" s="56"/>
      <c r="OSV149" s="56"/>
      <c r="OSW149" s="56"/>
      <c r="OSX149" s="56"/>
      <c r="OSY149" s="56"/>
      <c r="OSZ149" s="56"/>
      <c r="OTA149" s="56"/>
      <c r="OTB149" s="56"/>
      <c r="OTC149" s="56"/>
      <c r="OTD149" s="56"/>
      <c r="OTE149" s="56"/>
      <c r="OTF149" s="56"/>
      <c r="OTG149" s="56"/>
      <c r="OTH149" s="56"/>
      <c r="OTI149" s="56"/>
      <c r="OTJ149" s="56"/>
      <c r="OTK149" s="56"/>
      <c r="OTL149" s="56"/>
      <c r="OTM149" s="56"/>
      <c r="OTN149" s="56"/>
      <c r="OTO149" s="56"/>
      <c r="OTP149" s="56"/>
      <c r="OTQ149" s="56"/>
      <c r="OTR149" s="56"/>
      <c r="OTS149" s="56"/>
      <c r="OTT149" s="56"/>
      <c r="OTU149" s="56"/>
      <c r="OTV149" s="56"/>
      <c r="OTW149" s="56"/>
      <c r="OTX149" s="56"/>
      <c r="OTY149" s="56"/>
      <c r="OTZ149" s="56"/>
      <c r="OUA149" s="56"/>
      <c r="OUB149" s="56"/>
      <c r="OUC149" s="56"/>
      <c r="OUD149" s="56"/>
      <c r="OUE149" s="56"/>
      <c r="OUF149" s="56"/>
      <c r="OUG149" s="56"/>
      <c r="OUH149" s="56"/>
      <c r="OUI149" s="56"/>
      <c r="OUJ149" s="56"/>
      <c r="OUK149" s="56"/>
      <c r="OUL149" s="56"/>
      <c r="OUM149" s="56"/>
      <c r="OUN149" s="56"/>
      <c r="OUO149" s="56"/>
      <c r="OUP149" s="56"/>
      <c r="OUQ149" s="56"/>
      <c r="OUR149" s="56"/>
      <c r="OUS149" s="56"/>
      <c r="OUT149" s="56"/>
      <c r="OUU149" s="56"/>
      <c r="OUV149" s="56"/>
      <c r="OUW149" s="56"/>
      <c r="OUX149" s="56"/>
      <c r="OUY149" s="56"/>
      <c r="OUZ149" s="56"/>
      <c r="OVA149" s="56"/>
      <c r="OVB149" s="56"/>
      <c r="OVC149" s="56"/>
      <c r="OVD149" s="56"/>
      <c r="OVE149" s="56"/>
      <c r="OVF149" s="56"/>
      <c r="OVG149" s="56"/>
      <c r="OVH149" s="56"/>
      <c r="OVI149" s="56"/>
      <c r="OVJ149" s="56"/>
      <c r="OVK149" s="56"/>
      <c r="OVL149" s="56"/>
      <c r="OVM149" s="56"/>
      <c r="OVN149" s="56"/>
      <c r="OVO149" s="56"/>
      <c r="OVP149" s="56"/>
      <c r="OVQ149" s="56"/>
      <c r="OVR149" s="56"/>
      <c r="OVS149" s="56"/>
      <c r="OVT149" s="56"/>
      <c r="OVU149" s="56"/>
      <c r="OVV149" s="56"/>
      <c r="OVW149" s="56"/>
      <c r="OVX149" s="56"/>
      <c r="OVY149" s="56"/>
      <c r="OVZ149" s="56"/>
      <c r="OWA149" s="56"/>
      <c r="OWB149" s="56"/>
      <c r="OWC149" s="56"/>
      <c r="OWD149" s="56"/>
      <c r="OWE149" s="56"/>
      <c r="OWF149" s="56"/>
      <c r="OWG149" s="56"/>
      <c r="OWH149" s="56"/>
      <c r="OWI149" s="56"/>
      <c r="OWJ149" s="56"/>
      <c r="OWK149" s="56"/>
      <c r="OWL149" s="56"/>
      <c r="OWM149" s="56"/>
      <c r="OWN149" s="56"/>
      <c r="OWO149" s="56"/>
      <c r="OWP149" s="56"/>
      <c r="OWQ149" s="56"/>
      <c r="OWR149" s="56"/>
      <c r="OWS149" s="56"/>
      <c r="OWT149" s="56"/>
      <c r="OWU149" s="56"/>
      <c r="OWV149" s="56"/>
      <c r="OWW149" s="56"/>
      <c r="OWX149" s="56"/>
      <c r="OWY149" s="56"/>
      <c r="OWZ149" s="56"/>
      <c r="OXA149" s="56"/>
      <c r="OXB149" s="56"/>
      <c r="OXC149" s="56"/>
      <c r="OXD149" s="56"/>
      <c r="OXE149" s="56"/>
      <c r="OXF149" s="56"/>
      <c r="OXG149" s="56"/>
      <c r="OXH149" s="56"/>
      <c r="OXI149" s="56"/>
      <c r="OXJ149" s="56"/>
      <c r="OXK149" s="56"/>
      <c r="OXL149" s="56"/>
      <c r="OXM149" s="56"/>
      <c r="OXN149" s="56"/>
      <c r="OXO149" s="56"/>
      <c r="OXP149" s="56"/>
      <c r="OXQ149" s="56"/>
      <c r="OXR149" s="56"/>
      <c r="OXS149" s="56"/>
      <c r="OXT149" s="56"/>
      <c r="OXU149" s="56"/>
      <c r="OXV149" s="56"/>
      <c r="OXW149" s="56"/>
      <c r="OXX149" s="56"/>
      <c r="OXY149" s="56"/>
      <c r="OXZ149" s="56"/>
      <c r="OYA149" s="56"/>
      <c r="OYB149" s="56"/>
      <c r="OYC149" s="56"/>
      <c r="OYD149" s="56"/>
      <c r="OYE149" s="56"/>
      <c r="OYF149" s="56"/>
      <c r="OYG149" s="56"/>
      <c r="OYH149" s="56"/>
      <c r="OYI149" s="56"/>
      <c r="OYJ149" s="56"/>
      <c r="OYK149" s="56"/>
      <c r="OYL149" s="56"/>
      <c r="OYM149" s="56"/>
      <c r="OYN149" s="56"/>
      <c r="OYO149" s="56"/>
      <c r="OYP149" s="56"/>
      <c r="OYQ149" s="56"/>
      <c r="OYR149" s="56"/>
      <c r="OYS149" s="56"/>
      <c r="OYT149" s="56"/>
      <c r="OYU149" s="56"/>
      <c r="OYV149" s="56"/>
      <c r="OYW149" s="56"/>
      <c r="OYX149" s="56"/>
      <c r="OYY149" s="56"/>
      <c r="OYZ149" s="56"/>
      <c r="OZA149" s="56"/>
      <c r="OZB149" s="56"/>
      <c r="OZC149" s="56"/>
      <c r="OZD149" s="56"/>
      <c r="OZE149" s="56"/>
      <c r="OZF149" s="56"/>
      <c r="OZG149" s="56"/>
      <c r="OZH149" s="56"/>
      <c r="OZI149" s="56"/>
      <c r="OZJ149" s="56"/>
      <c r="OZK149" s="56"/>
      <c r="OZL149" s="56"/>
      <c r="OZM149" s="56"/>
      <c r="OZN149" s="56"/>
      <c r="OZO149" s="56"/>
      <c r="OZP149" s="56"/>
      <c r="OZQ149" s="56"/>
      <c r="OZR149" s="56"/>
      <c r="OZS149" s="56"/>
      <c r="OZT149" s="56"/>
      <c r="OZU149" s="56"/>
      <c r="OZV149" s="56"/>
      <c r="OZW149" s="56"/>
      <c r="OZX149" s="56"/>
      <c r="OZY149" s="56"/>
      <c r="OZZ149" s="56"/>
      <c r="PAA149" s="56"/>
      <c r="PAB149" s="56"/>
      <c r="PAC149" s="56"/>
      <c r="PAD149" s="56"/>
      <c r="PAE149" s="56"/>
      <c r="PAF149" s="56"/>
      <c r="PAG149" s="56"/>
      <c r="PAH149" s="56"/>
      <c r="PAI149" s="56"/>
      <c r="PAJ149" s="56"/>
      <c r="PAK149" s="56"/>
      <c r="PAL149" s="56"/>
      <c r="PAM149" s="56"/>
      <c r="PAN149" s="56"/>
      <c r="PAO149" s="56"/>
      <c r="PAP149" s="56"/>
      <c r="PAQ149" s="56"/>
      <c r="PAR149" s="56"/>
      <c r="PAS149" s="56"/>
      <c r="PAT149" s="56"/>
      <c r="PAU149" s="56"/>
      <c r="PAV149" s="56"/>
      <c r="PAW149" s="56"/>
      <c r="PAX149" s="56"/>
      <c r="PAY149" s="56"/>
      <c r="PAZ149" s="56"/>
      <c r="PBA149" s="56"/>
      <c r="PBB149" s="56"/>
      <c r="PBC149" s="56"/>
      <c r="PBD149" s="56"/>
      <c r="PBE149" s="56"/>
      <c r="PBF149" s="56"/>
      <c r="PBG149" s="56"/>
      <c r="PBH149" s="56"/>
      <c r="PBI149" s="56"/>
      <c r="PBJ149" s="56"/>
      <c r="PBK149" s="56"/>
      <c r="PBL149" s="56"/>
      <c r="PBM149" s="56"/>
      <c r="PBN149" s="56"/>
      <c r="PBO149" s="56"/>
      <c r="PBP149" s="56"/>
      <c r="PBQ149" s="56"/>
      <c r="PBR149" s="56"/>
      <c r="PBS149" s="56"/>
      <c r="PBT149" s="56"/>
      <c r="PBU149" s="56"/>
      <c r="PBV149" s="56"/>
      <c r="PBW149" s="56"/>
      <c r="PBX149" s="56"/>
      <c r="PBY149" s="56"/>
      <c r="PBZ149" s="56"/>
      <c r="PCA149" s="56"/>
      <c r="PCB149" s="56"/>
      <c r="PCC149" s="56"/>
      <c r="PCD149" s="56"/>
      <c r="PCE149" s="56"/>
      <c r="PCF149" s="56"/>
      <c r="PCG149" s="56"/>
      <c r="PCH149" s="56"/>
      <c r="PCI149" s="56"/>
      <c r="PCJ149" s="56"/>
      <c r="PCK149" s="56"/>
      <c r="PCL149" s="56"/>
      <c r="PCM149" s="56"/>
      <c r="PCN149" s="56"/>
      <c r="PCO149" s="56"/>
      <c r="PCP149" s="56"/>
      <c r="PCQ149" s="56"/>
      <c r="PCR149" s="56"/>
      <c r="PCS149" s="56"/>
      <c r="PCT149" s="56"/>
      <c r="PCU149" s="56"/>
      <c r="PCV149" s="56"/>
      <c r="PCW149" s="56"/>
      <c r="PCX149" s="56"/>
      <c r="PCY149" s="56"/>
      <c r="PCZ149" s="56"/>
      <c r="PDA149" s="56"/>
      <c r="PDB149" s="56"/>
      <c r="PDC149" s="56"/>
      <c r="PDD149" s="56"/>
      <c r="PDE149" s="56"/>
      <c r="PDF149" s="56"/>
      <c r="PDG149" s="56"/>
      <c r="PDH149" s="56"/>
      <c r="PDI149" s="56"/>
      <c r="PDJ149" s="56"/>
      <c r="PDK149" s="56"/>
      <c r="PDL149" s="56"/>
      <c r="PDM149" s="56"/>
      <c r="PDN149" s="56"/>
      <c r="PDO149" s="56"/>
      <c r="PDP149" s="56"/>
      <c r="PDQ149" s="56"/>
      <c r="PDR149" s="56"/>
      <c r="PDS149" s="56"/>
      <c r="PDT149" s="56"/>
      <c r="PDU149" s="56"/>
      <c r="PDV149" s="56"/>
      <c r="PDW149" s="56"/>
      <c r="PDX149" s="56"/>
      <c r="PDY149" s="56"/>
      <c r="PDZ149" s="56"/>
      <c r="PEA149" s="56"/>
      <c r="PEB149" s="56"/>
      <c r="PEC149" s="56"/>
      <c r="PED149" s="56"/>
      <c r="PEE149" s="56"/>
      <c r="PEF149" s="56"/>
      <c r="PEG149" s="56"/>
      <c r="PEH149" s="56"/>
      <c r="PEI149" s="56"/>
      <c r="PEJ149" s="56"/>
      <c r="PEK149" s="56"/>
      <c r="PEL149" s="56"/>
      <c r="PEM149" s="56"/>
      <c r="PEN149" s="56"/>
      <c r="PEO149" s="56"/>
      <c r="PEP149" s="56"/>
      <c r="PEQ149" s="56"/>
      <c r="PER149" s="56"/>
      <c r="PES149" s="56"/>
      <c r="PET149" s="56"/>
      <c r="PEU149" s="56"/>
      <c r="PEV149" s="56"/>
      <c r="PEW149" s="56"/>
      <c r="PEX149" s="56"/>
      <c r="PEY149" s="56"/>
      <c r="PEZ149" s="56"/>
      <c r="PFA149" s="56"/>
      <c r="PFB149" s="56"/>
      <c r="PFC149" s="56"/>
      <c r="PFD149" s="56"/>
      <c r="PFE149" s="56"/>
      <c r="PFF149" s="56"/>
      <c r="PFG149" s="56"/>
      <c r="PFH149" s="56"/>
      <c r="PFI149" s="56"/>
      <c r="PFJ149" s="56"/>
      <c r="PFK149" s="56"/>
      <c r="PFL149" s="56"/>
      <c r="PFM149" s="56"/>
      <c r="PFN149" s="56"/>
      <c r="PFO149" s="56"/>
      <c r="PFP149" s="56"/>
      <c r="PFQ149" s="56"/>
      <c r="PFR149" s="56"/>
      <c r="PFS149" s="56"/>
      <c r="PFT149" s="56"/>
      <c r="PFU149" s="56"/>
      <c r="PFV149" s="56"/>
      <c r="PFW149" s="56"/>
      <c r="PFX149" s="56"/>
      <c r="PFY149" s="56"/>
      <c r="PFZ149" s="56"/>
      <c r="PGA149" s="56"/>
      <c r="PGB149" s="56"/>
      <c r="PGC149" s="56"/>
      <c r="PGD149" s="56"/>
      <c r="PGE149" s="56"/>
      <c r="PGF149" s="56"/>
      <c r="PGG149" s="56"/>
      <c r="PGH149" s="56"/>
      <c r="PGI149" s="56"/>
      <c r="PGJ149" s="56"/>
      <c r="PGK149" s="56"/>
      <c r="PGL149" s="56"/>
      <c r="PGM149" s="56"/>
      <c r="PGN149" s="56"/>
      <c r="PGO149" s="56"/>
      <c r="PGP149" s="56"/>
      <c r="PGQ149" s="56"/>
      <c r="PGR149" s="56"/>
      <c r="PGS149" s="56"/>
      <c r="PGT149" s="56"/>
      <c r="PGU149" s="56"/>
      <c r="PGV149" s="56"/>
      <c r="PGW149" s="56"/>
      <c r="PGX149" s="56"/>
      <c r="PGY149" s="56"/>
      <c r="PGZ149" s="56"/>
      <c r="PHA149" s="56"/>
      <c r="PHB149" s="56"/>
      <c r="PHC149" s="56"/>
      <c r="PHD149" s="56"/>
      <c r="PHE149" s="56"/>
      <c r="PHF149" s="56"/>
      <c r="PHG149" s="56"/>
      <c r="PHH149" s="56"/>
      <c r="PHI149" s="56"/>
      <c r="PHJ149" s="56"/>
      <c r="PHK149" s="56"/>
      <c r="PHL149" s="56"/>
      <c r="PHM149" s="56"/>
      <c r="PHN149" s="56"/>
      <c r="PHO149" s="56"/>
      <c r="PHP149" s="56"/>
      <c r="PHQ149" s="56"/>
      <c r="PHR149" s="56"/>
      <c r="PHS149" s="56"/>
      <c r="PHT149" s="56"/>
      <c r="PHU149" s="56"/>
      <c r="PHV149" s="56"/>
      <c r="PHW149" s="56"/>
      <c r="PHX149" s="56"/>
      <c r="PHY149" s="56"/>
      <c r="PHZ149" s="56"/>
      <c r="PIA149" s="56"/>
      <c r="PIB149" s="56"/>
      <c r="PIC149" s="56"/>
      <c r="PID149" s="56"/>
      <c r="PIE149" s="56"/>
      <c r="PIF149" s="56"/>
      <c r="PIG149" s="56"/>
      <c r="PIH149" s="56"/>
      <c r="PII149" s="56"/>
      <c r="PIJ149" s="56"/>
      <c r="PIK149" s="56"/>
      <c r="PIL149" s="56"/>
      <c r="PIM149" s="56"/>
      <c r="PIN149" s="56"/>
      <c r="PIO149" s="56"/>
      <c r="PIP149" s="56"/>
      <c r="PIQ149" s="56"/>
      <c r="PIR149" s="56"/>
      <c r="PIS149" s="56"/>
      <c r="PIT149" s="56"/>
      <c r="PIU149" s="56"/>
      <c r="PIV149" s="56"/>
      <c r="PIW149" s="56"/>
      <c r="PIX149" s="56"/>
      <c r="PIY149" s="56"/>
      <c r="PIZ149" s="56"/>
      <c r="PJA149" s="56"/>
      <c r="PJB149" s="56"/>
      <c r="PJC149" s="56"/>
      <c r="PJD149" s="56"/>
      <c r="PJE149" s="56"/>
      <c r="PJF149" s="56"/>
      <c r="PJG149" s="56"/>
      <c r="PJH149" s="56"/>
      <c r="PJI149" s="56"/>
      <c r="PJJ149" s="56"/>
      <c r="PJK149" s="56"/>
      <c r="PJL149" s="56"/>
      <c r="PJM149" s="56"/>
      <c r="PJN149" s="56"/>
      <c r="PJO149" s="56"/>
      <c r="PJP149" s="56"/>
      <c r="PJQ149" s="56"/>
      <c r="PJR149" s="56"/>
      <c r="PJS149" s="56"/>
      <c r="PJT149" s="56"/>
      <c r="PJU149" s="56"/>
      <c r="PJV149" s="56"/>
      <c r="PJW149" s="56"/>
      <c r="PJX149" s="56"/>
      <c r="PJY149" s="56"/>
      <c r="PJZ149" s="56"/>
      <c r="PKA149" s="56"/>
      <c r="PKB149" s="56"/>
      <c r="PKC149" s="56"/>
      <c r="PKD149" s="56"/>
      <c r="PKE149" s="56"/>
      <c r="PKF149" s="56"/>
      <c r="PKG149" s="56"/>
      <c r="PKH149" s="56"/>
      <c r="PKI149" s="56"/>
      <c r="PKJ149" s="56"/>
      <c r="PKK149" s="56"/>
      <c r="PKL149" s="56"/>
      <c r="PKM149" s="56"/>
      <c r="PKN149" s="56"/>
      <c r="PKO149" s="56"/>
      <c r="PKP149" s="56"/>
      <c r="PKQ149" s="56"/>
      <c r="PKR149" s="56"/>
      <c r="PKS149" s="56"/>
      <c r="PKT149" s="56"/>
      <c r="PKU149" s="56"/>
      <c r="PKV149" s="56"/>
      <c r="PKW149" s="56"/>
      <c r="PKX149" s="56"/>
      <c r="PKY149" s="56"/>
      <c r="PKZ149" s="56"/>
      <c r="PLA149" s="56"/>
      <c r="PLB149" s="56"/>
      <c r="PLC149" s="56"/>
      <c r="PLD149" s="56"/>
      <c r="PLE149" s="56"/>
      <c r="PLF149" s="56"/>
      <c r="PLG149" s="56"/>
      <c r="PLH149" s="56"/>
      <c r="PLI149" s="56"/>
      <c r="PLJ149" s="56"/>
      <c r="PLK149" s="56"/>
      <c r="PLL149" s="56"/>
      <c r="PLM149" s="56"/>
      <c r="PLN149" s="56"/>
      <c r="PLO149" s="56"/>
      <c r="PLP149" s="56"/>
      <c r="PLQ149" s="56"/>
      <c r="PLR149" s="56"/>
      <c r="PLS149" s="56"/>
      <c r="PLT149" s="56"/>
      <c r="PLU149" s="56"/>
      <c r="PLV149" s="56"/>
      <c r="PLW149" s="56"/>
      <c r="PLX149" s="56"/>
      <c r="PLY149" s="56"/>
      <c r="PLZ149" s="56"/>
      <c r="PMA149" s="56"/>
      <c r="PMB149" s="56"/>
      <c r="PMC149" s="56"/>
      <c r="PMD149" s="56"/>
      <c r="PME149" s="56"/>
      <c r="PMF149" s="56"/>
      <c r="PMG149" s="56"/>
      <c r="PMH149" s="56"/>
      <c r="PMI149" s="56"/>
      <c r="PMJ149" s="56"/>
      <c r="PMK149" s="56"/>
      <c r="PML149" s="56"/>
      <c r="PMM149" s="56"/>
      <c r="PMN149" s="56"/>
      <c r="PMO149" s="56"/>
      <c r="PMP149" s="56"/>
      <c r="PMQ149" s="56"/>
      <c r="PMR149" s="56"/>
      <c r="PMS149" s="56"/>
      <c r="PMT149" s="56"/>
      <c r="PMU149" s="56"/>
      <c r="PMV149" s="56"/>
      <c r="PMW149" s="56"/>
      <c r="PMX149" s="56"/>
      <c r="PMY149" s="56"/>
      <c r="PMZ149" s="56"/>
      <c r="PNA149" s="56"/>
      <c r="PNB149" s="56"/>
      <c r="PNC149" s="56"/>
      <c r="PND149" s="56"/>
      <c r="PNE149" s="56"/>
      <c r="PNF149" s="56"/>
      <c r="PNG149" s="56"/>
      <c r="PNH149" s="56"/>
      <c r="PNI149" s="56"/>
      <c r="PNJ149" s="56"/>
      <c r="PNK149" s="56"/>
      <c r="PNL149" s="56"/>
      <c r="PNM149" s="56"/>
      <c r="PNN149" s="56"/>
      <c r="PNO149" s="56"/>
      <c r="PNP149" s="56"/>
      <c r="PNQ149" s="56"/>
      <c r="PNR149" s="56"/>
      <c r="PNS149" s="56"/>
      <c r="PNT149" s="56"/>
      <c r="PNU149" s="56"/>
      <c r="PNV149" s="56"/>
      <c r="PNW149" s="56"/>
      <c r="PNX149" s="56"/>
      <c r="PNY149" s="56"/>
      <c r="PNZ149" s="56"/>
      <c r="POA149" s="56"/>
      <c r="POB149" s="56"/>
      <c r="POC149" s="56"/>
      <c r="POD149" s="56"/>
      <c r="POE149" s="56"/>
      <c r="POF149" s="56"/>
      <c r="POG149" s="56"/>
      <c r="POH149" s="56"/>
      <c r="POI149" s="56"/>
      <c r="POJ149" s="56"/>
      <c r="POK149" s="56"/>
      <c r="POL149" s="56"/>
      <c r="POM149" s="56"/>
      <c r="PON149" s="56"/>
      <c r="POO149" s="56"/>
      <c r="POP149" s="56"/>
      <c r="POQ149" s="56"/>
      <c r="POR149" s="56"/>
      <c r="POS149" s="56"/>
      <c r="POT149" s="56"/>
      <c r="POU149" s="56"/>
      <c r="POV149" s="56"/>
      <c r="POW149" s="56"/>
      <c r="POX149" s="56"/>
      <c r="POY149" s="56"/>
      <c r="POZ149" s="56"/>
      <c r="PPA149" s="56"/>
      <c r="PPB149" s="56"/>
      <c r="PPC149" s="56"/>
      <c r="PPD149" s="56"/>
      <c r="PPE149" s="56"/>
      <c r="PPF149" s="56"/>
      <c r="PPG149" s="56"/>
      <c r="PPH149" s="56"/>
      <c r="PPI149" s="56"/>
      <c r="PPJ149" s="56"/>
      <c r="PPK149" s="56"/>
      <c r="PPL149" s="56"/>
      <c r="PPM149" s="56"/>
      <c r="PPN149" s="56"/>
      <c r="PPO149" s="56"/>
      <c r="PPP149" s="56"/>
      <c r="PPQ149" s="56"/>
      <c r="PPR149" s="56"/>
      <c r="PPS149" s="56"/>
      <c r="PPT149" s="56"/>
      <c r="PPU149" s="56"/>
      <c r="PPV149" s="56"/>
      <c r="PPW149" s="56"/>
      <c r="PPX149" s="56"/>
      <c r="PPY149" s="56"/>
      <c r="PPZ149" s="56"/>
      <c r="PQA149" s="56"/>
      <c r="PQB149" s="56"/>
      <c r="PQC149" s="56"/>
      <c r="PQD149" s="56"/>
      <c r="PQE149" s="56"/>
      <c r="PQF149" s="56"/>
      <c r="PQG149" s="56"/>
      <c r="PQH149" s="56"/>
      <c r="PQI149" s="56"/>
      <c r="PQJ149" s="56"/>
      <c r="PQK149" s="56"/>
      <c r="PQL149" s="56"/>
      <c r="PQM149" s="56"/>
      <c r="PQN149" s="56"/>
      <c r="PQO149" s="56"/>
      <c r="PQP149" s="56"/>
      <c r="PQQ149" s="56"/>
      <c r="PQR149" s="56"/>
      <c r="PQS149" s="56"/>
      <c r="PQT149" s="56"/>
      <c r="PQU149" s="56"/>
      <c r="PQV149" s="56"/>
      <c r="PQW149" s="56"/>
      <c r="PQX149" s="56"/>
      <c r="PQY149" s="56"/>
      <c r="PQZ149" s="56"/>
      <c r="PRA149" s="56"/>
      <c r="PRB149" s="56"/>
      <c r="PRC149" s="56"/>
      <c r="PRD149" s="56"/>
      <c r="PRE149" s="56"/>
      <c r="PRF149" s="56"/>
      <c r="PRG149" s="56"/>
      <c r="PRH149" s="56"/>
      <c r="PRI149" s="56"/>
      <c r="PRJ149" s="56"/>
      <c r="PRK149" s="56"/>
      <c r="PRL149" s="56"/>
      <c r="PRM149" s="56"/>
      <c r="PRN149" s="56"/>
      <c r="PRO149" s="56"/>
      <c r="PRP149" s="56"/>
      <c r="PRQ149" s="56"/>
      <c r="PRR149" s="56"/>
      <c r="PRS149" s="56"/>
      <c r="PRT149" s="56"/>
      <c r="PRU149" s="56"/>
      <c r="PRV149" s="56"/>
      <c r="PRW149" s="56"/>
      <c r="PRX149" s="56"/>
      <c r="PRY149" s="56"/>
      <c r="PRZ149" s="56"/>
      <c r="PSA149" s="56"/>
      <c r="PSB149" s="56"/>
      <c r="PSC149" s="56"/>
      <c r="PSD149" s="56"/>
      <c r="PSE149" s="56"/>
      <c r="PSF149" s="56"/>
      <c r="PSG149" s="56"/>
      <c r="PSH149" s="56"/>
      <c r="PSI149" s="56"/>
      <c r="PSJ149" s="56"/>
      <c r="PSK149" s="56"/>
      <c r="PSL149" s="56"/>
      <c r="PSM149" s="56"/>
      <c r="PSN149" s="56"/>
      <c r="PSO149" s="56"/>
      <c r="PSP149" s="56"/>
      <c r="PSQ149" s="56"/>
      <c r="PSR149" s="56"/>
      <c r="PSS149" s="56"/>
      <c r="PST149" s="56"/>
      <c r="PSU149" s="56"/>
      <c r="PSV149" s="56"/>
      <c r="PSW149" s="56"/>
      <c r="PSX149" s="56"/>
      <c r="PSY149" s="56"/>
      <c r="PSZ149" s="56"/>
      <c r="PTA149" s="56"/>
      <c r="PTB149" s="56"/>
      <c r="PTC149" s="56"/>
      <c r="PTD149" s="56"/>
      <c r="PTE149" s="56"/>
      <c r="PTF149" s="56"/>
      <c r="PTG149" s="56"/>
      <c r="PTH149" s="56"/>
      <c r="PTI149" s="56"/>
      <c r="PTJ149" s="56"/>
      <c r="PTK149" s="56"/>
      <c r="PTL149" s="56"/>
      <c r="PTM149" s="56"/>
      <c r="PTN149" s="56"/>
      <c r="PTO149" s="56"/>
      <c r="PTP149" s="56"/>
      <c r="PTQ149" s="56"/>
      <c r="PTR149" s="56"/>
      <c r="PTS149" s="56"/>
      <c r="PTT149" s="56"/>
      <c r="PTU149" s="56"/>
      <c r="PTV149" s="56"/>
      <c r="PTW149" s="56"/>
      <c r="PTX149" s="56"/>
      <c r="PTY149" s="56"/>
      <c r="PTZ149" s="56"/>
      <c r="PUA149" s="56"/>
      <c r="PUB149" s="56"/>
      <c r="PUC149" s="56"/>
      <c r="PUD149" s="56"/>
      <c r="PUE149" s="56"/>
      <c r="PUF149" s="56"/>
      <c r="PUG149" s="56"/>
      <c r="PUH149" s="56"/>
      <c r="PUI149" s="56"/>
      <c r="PUJ149" s="56"/>
      <c r="PUK149" s="56"/>
      <c r="PUL149" s="56"/>
      <c r="PUM149" s="56"/>
      <c r="PUN149" s="56"/>
      <c r="PUO149" s="56"/>
      <c r="PUP149" s="56"/>
      <c r="PUQ149" s="56"/>
      <c r="PUR149" s="56"/>
      <c r="PUS149" s="56"/>
      <c r="PUT149" s="56"/>
      <c r="PUU149" s="56"/>
      <c r="PUV149" s="56"/>
      <c r="PUW149" s="56"/>
      <c r="PUX149" s="56"/>
      <c r="PUY149" s="56"/>
      <c r="PUZ149" s="56"/>
      <c r="PVA149" s="56"/>
      <c r="PVB149" s="56"/>
      <c r="PVC149" s="56"/>
      <c r="PVD149" s="56"/>
      <c r="PVE149" s="56"/>
      <c r="PVF149" s="56"/>
      <c r="PVG149" s="56"/>
      <c r="PVH149" s="56"/>
      <c r="PVI149" s="56"/>
      <c r="PVJ149" s="56"/>
      <c r="PVK149" s="56"/>
      <c r="PVL149" s="56"/>
      <c r="PVM149" s="56"/>
      <c r="PVN149" s="56"/>
      <c r="PVO149" s="56"/>
      <c r="PVP149" s="56"/>
      <c r="PVQ149" s="56"/>
      <c r="PVR149" s="56"/>
      <c r="PVS149" s="56"/>
      <c r="PVT149" s="56"/>
      <c r="PVU149" s="56"/>
      <c r="PVV149" s="56"/>
      <c r="PVW149" s="56"/>
      <c r="PVX149" s="56"/>
      <c r="PVY149" s="56"/>
      <c r="PVZ149" s="56"/>
      <c r="PWA149" s="56"/>
      <c r="PWB149" s="56"/>
      <c r="PWC149" s="56"/>
      <c r="PWD149" s="56"/>
      <c r="PWE149" s="56"/>
      <c r="PWF149" s="56"/>
      <c r="PWG149" s="56"/>
      <c r="PWH149" s="56"/>
      <c r="PWI149" s="56"/>
      <c r="PWJ149" s="56"/>
      <c r="PWK149" s="56"/>
      <c r="PWL149" s="56"/>
      <c r="PWM149" s="56"/>
      <c r="PWN149" s="56"/>
      <c r="PWO149" s="56"/>
      <c r="PWP149" s="56"/>
      <c r="PWQ149" s="56"/>
      <c r="PWR149" s="56"/>
      <c r="PWS149" s="56"/>
      <c r="PWT149" s="56"/>
      <c r="PWU149" s="56"/>
      <c r="PWV149" s="56"/>
      <c r="PWW149" s="56"/>
      <c r="PWX149" s="56"/>
      <c r="PWY149" s="56"/>
      <c r="PWZ149" s="56"/>
      <c r="PXA149" s="56"/>
      <c r="PXB149" s="56"/>
      <c r="PXC149" s="56"/>
      <c r="PXD149" s="56"/>
      <c r="PXE149" s="56"/>
      <c r="PXF149" s="56"/>
      <c r="PXG149" s="56"/>
      <c r="PXH149" s="56"/>
      <c r="PXI149" s="56"/>
      <c r="PXJ149" s="56"/>
      <c r="PXK149" s="56"/>
      <c r="PXL149" s="56"/>
      <c r="PXM149" s="56"/>
      <c r="PXN149" s="56"/>
      <c r="PXO149" s="56"/>
      <c r="PXP149" s="56"/>
      <c r="PXQ149" s="56"/>
      <c r="PXR149" s="56"/>
      <c r="PXS149" s="56"/>
      <c r="PXT149" s="56"/>
      <c r="PXU149" s="56"/>
      <c r="PXV149" s="56"/>
      <c r="PXW149" s="56"/>
      <c r="PXX149" s="56"/>
      <c r="PXY149" s="56"/>
      <c r="PXZ149" s="56"/>
      <c r="PYA149" s="56"/>
      <c r="PYB149" s="56"/>
      <c r="PYC149" s="56"/>
      <c r="PYD149" s="56"/>
      <c r="PYE149" s="56"/>
      <c r="PYF149" s="56"/>
      <c r="PYG149" s="56"/>
      <c r="PYH149" s="56"/>
      <c r="PYI149" s="56"/>
      <c r="PYJ149" s="56"/>
      <c r="PYK149" s="56"/>
      <c r="PYL149" s="56"/>
      <c r="PYM149" s="56"/>
      <c r="PYN149" s="56"/>
      <c r="PYO149" s="56"/>
      <c r="PYP149" s="56"/>
      <c r="PYQ149" s="56"/>
      <c r="PYR149" s="56"/>
      <c r="PYS149" s="56"/>
      <c r="PYT149" s="56"/>
      <c r="PYU149" s="56"/>
      <c r="PYV149" s="56"/>
      <c r="PYW149" s="56"/>
      <c r="PYX149" s="56"/>
      <c r="PYY149" s="56"/>
      <c r="PYZ149" s="56"/>
      <c r="PZA149" s="56"/>
      <c r="PZB149" s="56"/>
      <c r="PZC149" s="56"/>
      <c r="PZD149" s="56"/>
      <c r="PZE149" s="56"/>
      <c r="PZF149" s="56"/>
      <c r="PZG149" s="56"/>
      <c r="PZH149" s="56"/>
      <c r="PZI149" s="56"/>
      <c r="PZJ149" s="56"/>
      <c r="PZK149" s="56"/>
      <c r="PZL149" s="56"/>
      <c r="PZM149" s="56"/>
      <c r="PZN149" s="56"/>
      <c r="PZO149" s="56"/>
      <c r="PZP149" s="56"/>
      <c r="PZQ149" s="56"/>
      <c r="PZR149" s="56"/>
      <c r="PZS149" s="56"/>
      <c r="PZT149" s="56"/>
      <c r="PZU149" s="56"/>
      <c r="PZV149" s="56"/>
      <c r="PZW149" s="56"/>
      <c r="PZX149" s="56"/>
      <c r="PZY149" s="56"/>
      <c r="PZZ149" s="56"/>
      <c r="QAA149" s="56"/>
      <c r="QAB149" s="56"/>
      <c r="QAC149" s="56"/>
      <c r="QAD149" s="56"/>
      <c r="QAE149" s="56"/>
      <c r="QAF149" s="56"/>
      <c r="QAG149" s="56"/>
      <c r="QAH149" s="56"/>
      <c r="QAI149" s="56"/>
      <c r="QAJ149" s="56"/>
      <c r="QAK149" s="56"/>
      <c r="QAL149" s="56"/>
      <c r="QAM149" s="56"/>
      <c r="QAN149" s="56"/>
      <c r="QAO149" s="56"/>
      <c r="QAP149" s="56"/>
      <c r="QAQ149" s="56"/>
      <c r="QAR149" s="56"/>
      <c r="QAS149" s="56"/>
      <c r="QAT149" s="56"/>
      <c r="QAU149" s="56"/>
      <c r="QAV149" s="56"/>
      <c r="QAW149" s="56"/>
      <c r="QAX149" s="56"/>
      <c r="QAY149" s="56"/>
      <c r="QAZ149" s="56"/>
      <c r="QBA149" s="56"/>
      <c r="QBB149" s="56"/>
      <c r="QBC149" s="56"/>
      <c r="QBD149" s="56"/>
      <c r="QBE149" s="56"/>
      <c r="QBF149" s="56"/>
      <c r="QBG149" s="56"/>
      <c r="QBH149" s="56"/>
      <c r="QBI149" s="56"/>
      <c r="QBJ149" s="56"/>
      <c r="QBK149" s="56"/>
      <c r="QBL149" s="56"/>
      <c r="QBM149" s="56"/>
      <c r="QBN149" s="56"/>
      <c r="QBO149" s="56"/>
      <c r="QBP149" s="56"/>
      <c r="QBQ149" s="56"/>
      <c r="QBR149" s="56"/>
      <c r="QBS149" s="56"/>
      <c r="QBT149" s="56"/>
      <c r="QBU149" s="56"/>
      <c r="QBV149" s="56"/>
      <c r="QBW149" s="56"/>
      <c r="QBX149" s="56"/>
      <c r="QBY149" s="56"/>
      <c r="QBZ149" s="56"/>
      <c r="QCA149" s="56"/>
      <c r="QCB149" s="56"/>
      <c r="QCC149" s="56"/>
      <c r="QCD149" s="56"/>
      <c r="QCE149" s="56"/>
      <c r="QCF149" s="56"/>
      <c r="QCG149" s="56"/>
      <c r="QCH149" s="56"/>
      <c r="QCI149" s="56"/>
      <c r="QCJ149" s="56"/>
      <c r="QCK149" s="56"/>
      <c r="QCL149" s="56"/>
      <c r="QCM149" s="56"/>
      <c r="QCN149" s="56"/>
      <c r="QCO149" s="56"/>
      <c r="QCP149" s="56"/>
      <c r="QCQ149" s="56"/>
      <c r="QCR149" s="56"/>
      <c r="QCS149" s="56"/>
      <c r="QCT149" s="56"/>
      <c r="QCU149" s="56"/>
      <c r="QCV149" s="56"/>
      <c r="QCW149" s="56"/>
      <c r="QCX149" s="56"/>
      <c r="QCY149" s="56"/>
      <c r="QCZ149" s="56"/>
      <c r="QDA149" s="56"/>
      <c r="QDB149" s="56"/>
      <c r="QDC149" s="56"/>
      <c r="QDD149" s="56"/>
      <c r="QDE149" s="56"/>
      <c r="QDF149" s="56"/>
      <c r="QDG149" s="56"/>
      <c r="QDH149" s="56"/>
      <c r="QDI149" s="56"/>
      <c r="QDJ149" s="56"/>
      <c r="QDK149" s="56"/>
      <c r="QDL149" s="56"/>
      <c r="QDM149" s="56"/>
      <c r="QDN149" s="56"/>
      <c r="QDO149" s="56"/>
      <c r="QDP149" s="56"/>
      <c r="QDQ149" s="56"/>
      <c r="QDR149" s="56"/>
      <c r="QDS149" s="56"/>
      <c r="QDT149" s="56"/>
      <c r="QDU149" s="56"/>
      <c r="QDV149" s="56"/>
      <c r="QDW149" s="56"/>
      <c r="QDX149" s="56"/>
      <c r="QDY149" s="56"/>
      <c r="QDZ149" s="56"/>
      <c r="QEA149" s="56"/>
      <c r="QEB149" s="56"/>
      <c r="QEC149" s="56"/>
      <c r="QED149" s="56"/>
      <c r="QEE149" s="56"/>
      <c r="QEF149" s="56"/>
      <c r="QEG149" s="56"/>
      <c r="QEH149" s="56"/>
      <c r="QEI149" s="56"/>
      <c r="QEJ149" s="56"/>
      <c r="QEK149" s="56"/>
      <c r="QEL149" s="56"/>
      <c r="QEM149" s="56"/>
      <c r="QEN149" s="56"/>
      <c r="QEO149" s="56"/>
      <c r="QEP149" s="56"/>
      <c r="QEQ149" s="56"/>
      <c r="QER149" s="56"/>
      <c r="QES149" s="56"/>
      <c r="QET149" s="56"/>
      <c r="QEU149" s="56"/>
      <c r="QEV149" s="56"/>
      <c r="QEW149" s="56"/>
      <c r="QEX149" s="56"/>
      <c r="QEY149" s="56"/>
      <c r="QEZ149" s="56"/>
      <c r="QFA149" s="56"/>
      <c r="QFB149" s="56"/>
      <c r="QFC149" s="56"/>
      <c r="QFD149" s="56"/>
      <c r="QFE149" s="56"/>
      <c r="QFF149" s="56"/>
      <c r="QFG149" s="56"/>
      <c r="QFH149" s="56"/>
      <c r="QFI149" s="56"/>
      <c r="QFJ149" s="56"/>
      <c r="QFK149" s="56"/>
      <c r="QFL149" s="56"/>
      <c r="QFM149" s="56"/>
      <c r="QFN149" s="56"/>
      <c r="QFO149" s="56"/>
      <c r="QFP149" s="56"/>
      <c r="QFQ149" s="56"/>
      <c r="QFR149" s="56"/>
      <c r="QFS149" s="56"/>
      <c r="QFT149" s="56"/>
      <c r="QFU149" s="56"/>
      <c r="QFV149" s="56"/>
      <c r="QFW149" s="56"/>
      <c r="QFX149" s="56"/>
      <c r="QFY149" s="56"/>
      <c r="QFZ149" s="56"/>
      <c r="QGA149" s="56"/>
      <c r="QGB149" s="56"/>
      <c r="QGC149" s="56"/>
      <c r="QGD149" s="56"/>
      <c r="QGE149" s="56"/>
      <c r="QGF149" s="56"/>
      <c r="QGG149" s="56"/>
      <c r="QGH149" s="56"/>
      <c r="QGI149" s="56"/>
      <c r="QGJ149" s="56"/>
      <c r="QGK149" s="56"/>
      <c r="QGL149" s="56"/>
      <c r="QGM149" s="56"/>
      <c r="QGN149" s="56"/>
      <c r="QGO149" s="56"/>
      <c r="QGP149" s="56"/>
      <c r="QGQ149" s="56"/>
      <c r="QGR149" s="56"/>
      <c r="QGS149" s="56"/>
      <c r="QGT149" s="56"/>
      <c r="QGU149" s="56"/>
      <c r="QGV149" s="56"/>
      <c r="QGW149" s="56"/>
      <c r="QGX149" s="56"/>
      <c r="QGY149" s="56"/>
      <c r="QGZ149" s="56"/>
      <c r="QHA149" s="56"/>
      <c r="QHB149" s="56"/>
      <c r="QHC149" s="56"/>
      <c r="QHD149" s="56"/>
      <c r="QHE149" s="56"/>
      <c r="QHF149" s="56"/>
      <c r="QHG149" s="56"/>
      <c r="QHH149" s="56"/>
      <c r="QHI149" s="56"/>
      <c r="QHJ149" s="56"/>
      <c r="QHK149" s="56"/>
      <c r="QHL149" s="56"/>
      <c r="QHM149" s="56"/>
      <c r="QHN149" s="56"/>
      <c r="QHO149" s="56"/>
      <c r="QHP149" s="56"/>
      <c r="QHQ149" s="56"/>
      <c r="QHR149" s="56"/>
      <c r="QHS149" s="56"/>
      <c r="QHT149" s="56"/>
      <c r="QHU149" s="56"/>
      <c r="QHV149" s="56"/>
      <c r="QHW149" s="56"/>
      <c r="QHX149" s="56"/>
      <c r="QHY149" s="56"/>
      <c r="QHZ149" s="56"/>
      <c r="QIA149" s="56"/>
      <c r="QIB149" s="56"/>
      <c r="QIC149" s="56"/>
      <c r="QID149" s="56"/>
      <c r="QIE149" s="56"/>
      <c r="QIF149" s="56"/>
      <c r="QIG149" s="56"/>
      <c r="QIH149" s="56"/>
      <c r="QII149" s="56"/>
      <c r="QIJ149" s="56"/>
      <c r="QIK149" s="56"/>
      <c r="QIL149" s="56"/>
      <c r="QIM149" s="56"/>
      <c r="QIN149" s="56"/>
      <c r="QIO149" s="56"/>
      <c r="QIP149" s="56"/>
      <c r="QIQ149" s="56"/>
      <c r="QIR149" s="56"/>
      <c r="QIS149" s="56"/>
      <c r="QIT149" s="56"/>
      <c r="QIU149" s="56"/>
      <c r="QIV149" s="56"/>
      <c r="QIW149" s="56"/>
      <c r="QIX149" s="56"/>
      <c r="QIY149" s="56"/>
      <c r="QIZ149" s="56"/>
      <c r="QJA149" s="56"/>
      <c r="QJB149" s="56"/>
      <c r="QJC149" s="56"/>
      <c r="QJD149" s="56"/>
      <c r="QJE149" s="56"/>
      <c r="QJF149" s="56"/>
      <c r="QJG149" s="56"/>
      <c r="QJH149" s="56"/>
      <c r="QJI149" s="56"/>
      <c r="QJJ149" s="56"/>
      <c r="QJK149" s="56"/>
      <c r="QJL149" s="56"/>
      <c r="QJM149" s="56"/>
      <c r="QJN149" s="56"/>
      <c r="QJO149" s="56"/>
      <c r="QJP149" s="56"/>
      <c r="QJQ149" s="56"/>
      <c r="QJR149" s="56"/>
      <c r="QJS149" s="56"/>
      <c r="QJT149" s="56"/>
      <c r="QJU149" s="56"/>
      <c r="QJV149" s="56"/>
      <c r="QJW149" s="56"/>
      <c r="QJX149" s="56"/>
      <c r="QJY149" s="56"/>
      <c r="QJZ149" s="56"/>
      <c r="QKA149" s="56"/>
      <c r="QKB149" s="56"/>
      <c r="QKC149" s="56"/>
      <c r="QKD149" s="56"/>
      <c r="QKE149" s="56"/>
      <c r="QKF149" s="56"/>
      <c r="QKG149" s="56"/>
      <c r="QKH149" s="56"/>
      <c r="QKI149" s="56"/>
      <c r="QKJ149" s="56"/>
      <c r="QKK149" s="56"/>
      <c r="QKL149" s="56"/>
      <c r="QKM149" s="56"/>
      <c r="QKN149" s="56"/>
      <c r="QKO149" s="56"/>
      <c r="QKP149" s="56"/>
      <c r="QKQ149" s="56"/>
      <c r="QKR149" s="56"/>
      <c r="QKS149" s="56"/>
      <c r="QKT149" s="56"/>
      <c r="QKU149" s="56"/>
      <c r="QKV149" s="56"/>
      <c r="QKW149" s="56"/>
      <c r="QKX149" s="56"/>
      <c r="QKY149" s="56"/>
      <c r="QKZ149" s="56"/>
      <c r="QLA149" s="56"/>
      <c r="QLB149" s="56"/>
      <c r="QLC149" s="56"/>
      <c r="QLD149" s="56"/>
      <c r="QLE149" s="56"/>
      <c r="QLF149" s="56"/>
      <c r="QLG149" s="56"/>
      <c r="QLH149" s="56"/>
      <c r="QLI149" s="56"/>
      <c r="QLJ149" s="56"/>
      <c r="QLK149" s="56"/>
      <c r="QLL149" s="56"/>
      <c r="QLM149" s="56"/>
      <c r="QLN149" s="56"/>
      <c r="QLO149" s="56"/>
      <c r="QLP149" s="56"/>
      <c r="QLQ149" s="56"/>
      <c r="QLR149" s="56"/>
      <c r="QLS149" s="56"/>
      <c r="QLT149" s="56"/>
      <c r="QLU149" s="56"/>
      <c r="QLV149" s="56"/>
      <c r="QLW149" s="56"/>
      <c r="QLX149" s="56"/>
      <c r="QLY149" s="56"/>
      <c r="QLZ149" s="56"/>
      <c r="QMA149" s="56"/>
      <c r="QMB149" s="56"/>
      <c r="QMC149" s="56"/>
      <c r="QMD149" s="56"/>
      <c r="QME149" s="56"/>
      <c r="QMF149" s="56"/>
      <c r="QMG149" s="56"/>
      <c r="QMH149" s="56"/>
      <c r="QMI149" s="56"/>
      <c r="QMJ149" s="56"/>
      <c r="QMK149" s="56"/>
      <c r="QML149" s="56"/>
      <c r="QMM149" s="56"/>
      <c r="QMN149" s="56"/>
      <c r="QMO149" s="56"/>
      <c r="QMP149" s="56"/>
      <c r="QMQ149" s="56"/>
      <c r="QMR149" s="56"/>
      <c r="QMS149" s="56"/>
      <c r="QMT149" s="56"/>
      <c r="QMU149" s="56"/>
      <c r="QMV149" s="56"/>
      <c r="QMW149" s="56"/>
      <c r="QMX149" s="56"/>
      <c r="QMY149" s="56"/>
      <c r="QMZ149" s="56"/>
      <c r="QNA149" s="56"/>
      <c r="QNB149" s="56"/>
      <c r="QNC149" s="56"/>
      <c r="QND149" s="56"/>
      <c r="QNE149" s="56"/>
      <c r="QNF149" s="56"/>
      <c r="QNG149" s="56"/>
      <c r="QNH149" s="56"/>
      <c r="QNI149" s="56"/>
      <c r="QNJ149" s="56"/>
      <c r="QNK149" s="56"/>
      <c r="QNL149" s="56"/>
      <c r="QNM149" s="56"/>
      <c r="QNN149" s="56"/>
      <c r="QNO149" s="56"/>
      <c r="QNP149" s="56"/>
      <c r="QNQ149" s="56"/>
      <c r="QNR149" s="56"/>
      <c r="QNS149" s="56"/>
      <c r="QNT149" s="56"/>
      <c r="QNU149" s="56"/>
      <c r="QNV149" s="56"/>
      <c r="QNW149" s="56"/>
      <c r="QNX149" s="56"/>
      <c r="QNY149" s="56"/>
      <c r="QNZ149" s="56"/>
      <c r="QOA149" s="56"/>
      <c r="QOB149" s="56"/>
      <c r="QOC149" s="56"/>
      <c r="QOD149" s="56"/>
      <c r="QOE149" s="56"/>
      <c r="QOF149" s="56"/>
      <c r="QOG149" s="56"/>
      <c r="QOH149" s="56"/>
      <c r="QOI149" s="56"/>
      <c r="QOJ149" s="56"/>
      <c r="QOK149" s="56"/>
      <c r="QOL149" s="56"/>
      <c r="QOM149" s="56"/>
      <c r="QON149" s="56"/>
      <c r="QOO149" s="56"/>
      <c r="QOP149" s="56"/>
      <c r="QOQ149" s="56"/>
      <c r="QOR149" s="56"/>
      <c r="QOS149" s="56"/>
      <c r="QOT149" s="56"/>
      <c r="QOU149" s="56"/>
      <c r="QOV149" s="56"/>
      <c r="QOW149" s="56"/>
      <c r="QOX149" s="56"/>
      <c r="QOY149" s="56"/>
      <c r="QOZ149" s="56"/>
      <c r="QPA149" s="56"/>
      <c r="QPB149" s="56"/>
      <c r="QPC149" s="56"/>
      <c r="QPD149" s="56"/>
      <c r="QPE149" s="56"/>
      <c r="QPF149" s="56"/>
      <c r="QPG149" s="56"/>
      <c r="QPH149" s="56"/>
      <c r="QPI149" s="56"/>
      <c r="QPJ149" s="56"/>
      <c r="QPK149" s="56"/>
      <c r="QPL149" s="56"/>
      <c r="QPM149" s="56"/>
      <c r="QPN149" s="56"/>
      <c r="QPO149" s="56"/>
      <c r="QPP149" s="56"/>
      <c r="QPQ149" s="56"/>
      <c r="QPR149" s="56"/>
      <c r="QPS149" s="56"/>
      <c r="QPT149" s="56"/>
      <c r="QPU149" s="56"/>
      <c r="QPV149" s="56"/>
      <c r="QPW149" s="56"/>
      <c r="QPX149" s="56"/>
      <c r="QPY149" s="56"/>
      <c r="QPZ149" s="56"/>
      <c r="QQA149" s="56"/>
      <c r="QQB149" s="56"/>
      <c r="QQC149" s="56"/>
      <c r="QQD149" s="56"/>
      <c r="QQE149" s="56"/>
      <c r="QQF149" s="56"/>
      <c r="QQG149" s="56"/>
      <c r="QQH149" s="56"/>
      <c r="QQI149" s="56"/>
      <c r="QQJ149" s="56"/>
      <c r="QQK149" s="56"/>
      <c r="QQL149" s="56"/>
      <c r="QQM149" s="56"/>
      <c r="QQN149" s="56"/>
      <c r="QQO149" s="56"/>
      <c r="QQP149" s="56"/>
      <c r="QQQ149" s="56"/>
      <c r="QQR149" s="56"/>
      <c r="QQS149" s="56"/>
      <c r="QQT149" s="56"/>
      <c r="QQU149" s="56"/>
      <c r="QQV149" s="56"/>
      <c r="QQW149" s="56"/>
      <c r="QQX149" s="56"/>
      <c r="QQY149" s="56"/>
      <c r="QQZ149" s="56"/>
      <c r="QRA149" s="56"/>
      <c r="QRB149" s="56"/>
      <c r="QRC149" s="56"/>
      <c r="QRD149" s="56"/>
      <c r="QRE149" s="56"/>
      <c r="QRF149" s="56"/>
      <c r="QRG149" s="56"/>
      <c r="QRH149" s="56"/>
      <c r="QRI149" s="56"/>
      <c r="QRJ149" s="56"/>
      <c r="QRK149" s="56"/>
      <c r="QRL149" s="56"/>
      <c r="QRM149" s="56"/>
      <c r="QRN149" s="56"/>
      <c r="QRO149" s="56"/>
      <c r="QRP149" s="56"/>
      <c r="QRQ149" s="56"/>
      <c r="QRR149" s="56"/>
      <c r="QRS149" s="56"/>
      <c r="QRT149" s="56"/>
      <c r="QRU149" s="56"/>
      <c r="QRV149" s="56"/>
      <c r="QRW149" s="56"/>
      <c r="QRX149" s="56"/>
      <c r="QRY149" s="56"/>
      <c r="QRZ149" s="56"/>
      <c r="QSA149" s="56"/>
      <c r="QSB149" s="56"/>
      <c r="QSC149" s="56"/>
      <c r="QSD149" s="56"/>
      <c r="QSE149" s="56"/>
      <c r="QSF149" s="56"/>
      <c r="QSG149" s="56"/>
      <c r="QSH149" s="56"/>
      <c r="QSI149" s="56"/>
      <c r="QSJ149" s="56"/>
      <c r="QSK149" s="56"/>
      <c r="QSL149" s="56"/>
      <c r="QSM149" s="56"/>
      <c r="QSN149" s="56"/>
      <c r="QSO149" s="56"/>
      <c r="QSP149" s="56"/>
      <c r="QSQ149" s="56"/>
      <c r="QSR149" s="56"/>
      <c r="QSS149" s="56"/>
      <c r="QST149" s="56"/>
      <c r="QSU149" s="56"/>
      <c r="QSV149" s="56"/>
      <c r="QSW149" s="56"/>
      <c r="QSX149" s="56"/>
      <c r="QSY149" s="56"/>
      <c r="QSZ149" s="56"/>
      <c r="QTA149" s="56"/>
      <c r="QTB149" s="56"/>
      <c r="QTC149" s="56"/>
      <c r="QTD149" s="56"/>
      <c r="QTE149" s="56"/>
      <c r="QTF149" s="56"/>
      <c r="QTG149" s="56"/>
      <c r="QTH149" s="56"/>
      <c r="QTI149" s="56"/>
      <c r="QTJ149" s="56"/>
      <c r="QTK149" s="56"/>
      <c r="QTL149" s="56"/>
      <c r="QTM149" s="56"/>
      <c r="QTN149" s="56"/>
      <c r="QTO149" s="56"/>
      <c r="QTP149" s="56"/>
      <c r="QTQ149" s="56"/>
      <c r="QTR149" s="56"/>
      <c r="QTS149" s="56"/>
      <c r="QTT149" s="56"/>
      <c r="QTU149" s="56"/>
      <c r="QTV149" s="56"/>
      <c r="QTW149" s="56"/>
      <c r="QTX149" s="56"/>
      <c r="QTY149" s="56"/>
      <c r="QTZ149" s="56"/>
      <c r="QUA149" s="56"/>
      <c r="QUB149" s="56"/>
      <c r="QUC149" s="56"/>
      <c r="QUD149" s="56"/>
      <c r="QUE149" s="56"/>
      <c r="QUF149" s="56"/>
      <c r="QUG149" s="56"/>
      <c r="QUH149" s="56"/>
      <c r="QUI149" s="56"/>
      <c r="QUJ149" s="56"/>
      <c r="QUK149" s="56"/>
      <c r="QUL149" s="56"/>
      <c r="QUM149" s="56"/>
      <c r="QUN149" s="56"/>
      <c r="QUO149" s="56"/>
      <c r="QUP149" s="56"/>
      <c r="QUQ149" s="56"/>
      <c r="QUR149" s="56"/>
      <c r="QUS149" s="56"/>
      <c r="QUT149" s="56"/>
      <c r="QUU149" s="56"/>
      <c r="QUV149" s="56"/>
      <c r="QUW149" s="56"/>
      <c r="QUX149" s="56"/>
      <c r="QUY149" s="56"/>
      <c r="QUZ149" s="56"/>
      <c r="QVA149" s="56"/>
      <c r="QVB149" s="56"/>
      <c r="QVC149" s="56"/>
      <c r="QVD149" s="56"/>
      <c r="QVE149" s="56"/>
      <c r="QVF149" s="56"/>
      <c r="QVG149" s="56"/>
      <c r="QVH149" s="56"/>
      <c r="QVI149" s="56"/>
      <c r="QVJ149" s="56"/>
      <c r="QVK149" s="56"/>
      <c r="QVL149" s="56"/>
      <c r="QVM149" s="56"/>
      <c r="QVN149" s="56"/>
      <c r="QVO149" s="56"/>
      <c r="QVP149" s="56"/>
      <c r="QVQ149" s="56"/>
      <c r="QVR149" s="56"/>
      <c r="QVS149" s="56"/>
      <c r="QVT149" s="56"/>
      <c r="QVU149" s="56"/>
      <c r="QVV149" s="56"/>
      <c r="QVW149" s="56"/>
      <c r="QVX149" s="56"/>
      <c r="QVY149" s="56"/>
      <c r="QVZ149" s="56"/>
      <c r="QWA149" s="56"/>
      <c r="QWB149" s="56"/>
      <c r="QWC149" s="56"/>
      <c r="QWD149" s="56"/>
      <c r="QWE149" s="56"/>
      <c r="QWF149" s="56"/>
      <c r="QWG149" s="56"/>
      <c r="QWH149" s="56"/>
      <c r="QWI149" s="56"/>
      <c r="QWJ149" s="56"/>
      <c r="QWK149" s="56"/>
      <c r="QWL149" s="56"/>
      <c r="QWM149" s="56"/>
      <c r="QWN149" s="56"/>
      <c r="QWO149" s="56"/>
      <c r="QWP149" s="56"/>
      <c r="QWQ149" s="56"/>
      <c r="QWR149" s="56"/>
      <c r="QWS149" s="56"/>
      <c r="QWT149" s="56"/>
      <c r="QWU149" s="56"/>
      <c r="QWV149" s="56"/>
      <c r="QWW149" s="56"/>
      <c r="QWX149" s="56"/>
      <c r="QWY149" s="56"/>
      <c r="QWZ149" s="56"/>
      <c r="QXA149" s="56"/>
      <c r="QXB149" s="56"/>
      <c r="QXC149" s="56"/>
      <c r="QXD149" s="56"/>
      <c r="QXE149" s="56"/>
      <c r="QXF149" s="56"/>
      <c r="QXG149" s="56"/>
      <c r="QXH149" s="56"/>
      <c r="QXI149" s="56"/>
      <c r="QXJ149" s="56"/>
      <c r="QXK149" s="56"/>
      <c r="QXL149" s="56"/>
      <c r="QXM149" s="56"/>
      <c r="QXN149" s="56"/>
      <c r="QXO149" s="56"/>
      <c r="QXP149" s="56"/>
      <c r="QXQ149" s="56"/>
      <c r="QXR149" s="56"/>
      <c r="QXS149" s="56"/>
      <c r="QXT149" s="56"/>
      <c r="QXU149" s="56"/>
      <c r="QXV149" s="56"/>
      <c r="QXW149" s="56"/>
      <c r="QXX149" s="56"/>
      <c r="QXY149" s="56"/>
      <c r="QXZ149" s="56"/>
      <c r="QYA149" s="56"/>
      <c r="QYB149" s="56"/>
      <c r="QYC149" s="56"/>
      <c r="QYD149" s="56"/>
      <c r="QYE149" s="56"/>
      <c r="QYF149" s="56"/>
      <c r="QYG149" s="56"/>
      <c r="QYH149" s="56"/>
      <c r="QYI149" s="56"/>
      <c r="QYJ149" s="56"/>
      <c r="QYK149" s="56"/>
      <c r="QYL149" s="56"/>
      <c r="QYM149" s="56"/>
      <c r="QYN149" s="56"/>
      <c r="QYO149" s="56"/>
      <c r="QYP149" s="56"/>
      <c r="QYQ149" s="56"/>
      <c r="QYR149" s="56"/>
      <c r="QYS149" s="56"/>
      <c r="QYT149" s="56"/>
      <c r="QYU149" s="56"/>
      <c r="QYV149" s="56"/>
      <c r="QYW149" s="56"/>
      <c r="QYX149" s="56"/>
      <c r="QYY149" s="56"/>
      <c r="QYZ149" s="56"/>
      <c r="QZA149" s="56"/>
      <c r="QZB149" s="56"/>
      <c r="QZC149" s="56"/>
      <c r="QZD149" s="56"/>
      <c r="QZE149" s="56"/>
      <c r="QZF149" s="56"/>
      <c r="QZG149" s="56"/>
      <c r="QZH149" s="56"/>
      <c r="QZI149" s="56"/>
      <c r="QZJ149" s="56"/>
      <c r="QZK149" s="56"/>
      <c r="QZL149" s="56"/>
      <c r="QZM149" s="56"/>
      <c r="QZN149" s="56"/>
      <c r="QZO149" s="56"/>
      <c r="QZP149" s="56"/>
      <c r="QZQ149" s="56"/>
      <c r="QZR149" s="56"/>
      <c r="QZS149" s="56"/>
      <c r="QZT149" s="56"/>
      <c r="QZU149" s="56"/>
      <c r="QZV149" s="56"/>
      <c r="QZW149" s="56"/>
      <c r="QZX149" s="56"/>
      <c r="QZY149" s="56"/>
      <c r="QZZ149" s="56"/>
      <c r="RAA149" s="56"/>
      <c r="RAB149" s="56"/>
      <c r="RAC149" s="56"/>
      <c r="RAD149" s="56"/>
      <c r="RAE149" s="56"/>
      <c r="RAF149" s="56"/>
      <c r="RAG149" s="56"/>
      <c r="RAH149" s="56"/>
      <c r="RAI149" s="56"/>
      <c r="RAJ149" s="56"/>
      <c r="RAK149" s="56"/>
      <c r="RAL149" s="56"/>
      <c r="RAM149" s="56"/>
      <c r="RAN149" s="56"/>
      <c r="RAO149" s="56"/>
      <c r="RAP149" s="56"/>
      <c r="RAQ149" s="56"/>
      <c r="RAR149" s="56"/>
      <c r="RAS149" s="56"/>
      <c r="RAT149" s="56"/>
      <c r="RAU149" s="56"/>
      <c r="RAV149" s="56"/>
      <c r="RAW149" s="56"/>
      <c r="RAX149" s="56"/>
      <c r="RAY149" s="56"/>
      <c r="RAZ149" s="56"/>
      <c r="RBA149" s="56"/>
      <c r="RBB149" s="56"/>
      <c r="RBC149" s="56"/>
      <c r="RBD149" s="56"/>
      <c r="RBE149" s="56"/>
      <c r="RBF149" s="56"/>
      <c r="RBG149" s="56"/>
      <c r="RBH149" s="56"/>
      <c r="RBI149" s="56"/>
      <c r="RBJ149" s="56"/>
      <c r="RBK149" s="56"/>
      <c r="RBL149" s="56"/>
      <c r="RBM149" s="56"/>
      <c r="RBN149" s="56"/>
      <c r="RBO149" s="56"/>
      <c r="RBP149" s="56"/>
      <c r="RBQ149" s="56"/>
      <c r="RBR149" s="56"/>
      <c r="RBS149" s="56"/>
      <c r="RBT149" s="56"/>
      <c r="RBU149" s="56"/>
      <c r="RBV149" s="56"/>
      <c r="RBW149" s="56"/>
      <c r="RBX149" s="56"/>
      <c r="RBY149" s="56"/>
      <c r="RBZ149" s="56"/>
      <c r="RCA149" s="56"/>
      <c r="RCB149" s="56"/>
      <c r="RCC149" s="56"/>
      <c r="RCD149" s="56"/>
      <c r="RCE149" s="56"/>
      <c r="RCF149" s="56"/>
      <c r="RCG149" s="56"/>
      <c r="RCH149" s="56"/>
      <c r="RCI149" s="56"/>
      <c r="RCJ149" s="56"/>
      <c r="RCK149" s="56"/>
      <c r="RCL149" s="56"/>
      <c r="RCM149" s="56"/>
      <c r="RCN149" s="56"/>
      <c r="RCO149" s="56"/>
      <c r="RCP149" s="56"/>
      <c r="RCQ149" s="56"/>
      <c r="RCR149" s="56"/>
      <c r="RCS149" s="56"/>
      <c r="RCT149" s="56"/>
      <c r="RCU149" s="56"/>
      <c r="RCV149" s="56"/>
      <c r="RCW149" s="56"/>
      <c r="RCX149" s="56"/>
      <c r="RCY149" s="56"/>
      <c r="RCZ149" s="56"/>
      <c r="RDA149" s="56"/>
      <c r="RDB149" s="56"/>
      <c r="RDC149" s="56"/>
      <c r="RDD149" s="56"/>
      <c r="RDE149" s="56"/>
      <c r="RDF149" s="56"/>
      <c r="RDG149" s="56"/>
      <c r="RDH149" s="56"/>
      <c r="RDI149" s="56"/>
      <c r="RDJ149" s="56"/>
      <c r="RDK149" s="56"/>
      <c r="RDL149" s="56"/>
      <c r="RDM149" s="56"/>
      <c r="RDN149" s="56"/>
      <c r="RDO149" s="56"/>
      <c r="RDP149" s="56"/>
      <c r="RDQ149" s="56"/>
      <c r="RDR149" s="56"/>
      <c r="RDS149" s="56"/>
      <c r="RDT149" s="56"/>
      <c r="RDU149" s="56"/>
      <c r="RDV149" s="56"/>
      <c r="RDW149" s="56"/>
      <c r="RDX149" s="56"/>
      <c r="RDY149" s="56"/>
      <c r="RDZ149" s="56"/>
      <c r="REA149" s="56"/>
      <c r="REB149" s="56"/>
      <c r="REC149" s="56"/>
      <c r="RED149" s="56"/>
      <c r="REE149" s="56"/>
      <c r="REF149" s="56"/>
      <c r="REG149" s="56"/>
      <c r="REH149" s="56"/>
      <c r="REI149" s="56"/>
      <c r="REJ149" s="56"/>
      <c r="REK149" s="56"/>
      <c r="REL149" s="56"/>
      <c r="REM149" s="56"/>
      <c r="REN149" s="56"/>
      <c r="REO149" s="56"/>
      <c r="REP149" s="56"/>
      <c r="REQ149" s="56"/>
      <c r="RER149" s="56"/>
      <c r="RES149" s="56"/>
      <c r="RET149" s="56"/>
      <c r="REU149" s="56"/>
      <c r="REV149" s="56"/>
      <c r="REW149" s="56"/>
      <c r="REX149" s="56"/>
      <c r="REY149" s="56"/>
      <c r="REZ149" s="56"/>
      <c r="RFA149" s="56"/>
      <c r="RFB149" s="56"/>
      <c r="RFC149" s="56"/>
      <c r="RFD149" s="56"/>
      <c r="RFE149" s="56"/>
      <c r="RFF149" s="56"/>
      <c r="RFG149" s="56"/>
      <c r="RFH149" s="56"/>
      <c r="RFI149" s="56"/>
      <c r="RFJ149" s="56"/>
      <c r="RFK149" s="56"/>
      <c r="RFL149" s="56"/>
      <c r="RFM149" s="56"/>
      <c r="RFN149" s="56"/>
      <c r="RFO149" s="56"/>
      <c r="RFP149" s="56"/>
      <c r="RFQ149" s="56"/>
      <c r="RFR149" s="56"/>
      <c r="RFS149" s="56"/>
      <c r="RFT149" s="56"/>
      <c r="RFU149" s="56"/>
      <c r="RFV149" s="56"/>
      <c r="RFW149" s="56"/>
      <c r="RFX149" s="56"/>
      <c r="RFY149" s="56"/>
      <c r="RFZ149" s="56"/>
      <c r="RGA149" s="56"/>
      <c r="RGB149" s="56"/>
      <c r="RGC149" s="56"/>
      <c r="RGD149" s="56"/>
      <c r="RGE149" s="56"/>
      <c r="RGF149" s="56"/>
      <c r="RGG149" s="56"/>
      <c r="RGH149" s="56"/>
      <c r="RGI149" s="56"/>
      <c r="RGJ149" s="56"/>
      <c r="RGK149" s="56"/>
      <c r="RGL149" s="56"/>
      <c r="RGM149" s="56"/>
      <c r="RGN149" s="56"/>
      <c r="RGO149" s="56"/>
      <c r="RGP149" s="56"/>
      <c r="RGQ149" s="56"/>
      <c r="RGR149" s="56"/>
      <c r="RGS149" s="56"/>
      <c r="RGT149" s="56"/>
      <c r="RGU149" s="56"/>
      <c r="RGV149" s="56"/>
      <c r="RGW149" s="56"/>
      <c r="RGX149" s="56"/>
      <c r="RGY149" s="56"/>
      <c r="RGZ149" s="56"/>
      <c r="RHA149" s="56"/>
      <c r="RHB149" s="56"/>
      <c r="RHC149" s="56"/>
      <c r="RHD149" s="56"/>
      <c r="RHE149" s="56"/>
      <c r="RHF149" s="56"/>
      <c r="RHG149" s="56"/>
      <c r="RHH149" s="56"/>
      <c r="RHI149" s="56"/>
      <c r="RHJ149" s="56"/>
      <c r="RHK149" s="56"/>
      <c r="RHL149" s="56"/>
      <c r="RHM149" s="56"/>
      <c r="RHN149" s="56"/>
      <c r="RHO149" s="56"/>
      <c r="RHP149" s="56"/>
      <c r="RHQ149" s="56"/>
      <c r="RHR149" s="56"/>
      <c r="RHS149" s="56"/>
      <c r="RHT149" s="56"/>
      <c r="RHU149" s="56"/>
      <c r="RHV149" s="56"/>
      <c r="RHW149" s="56"/>
      <c r="RHX149" s="56"/>
      <c r="RHY149" s="56"/>
      <c r="RHZ149" s="56"/>
      <c r="RIA149" s="56"/>
      <c r="RIB149" s="56"/>
      <c r="RIC149" s="56"/>
      <c r="RID149" s="56"/>
      <c r="RIE149" s="56"/>
      <c r="RIF149" s="56"/>
      <c r="RIG149" s="56"/>
      <c r="RIH149" s="56"/>
      <c r="RII149" s="56"/>
      <c r="RIJ149" s="56"/>
      <c r="RIK149" s="56"/>
      <c r="RIL149" s="56"/>
      <c r="RIM149" s="56"/>
      <c r="RIN149" s="56"/>
      <c r="RIO149" s="56"/>
      <c r="RIP149" s="56"/>
      <c r="RIQ149" s="56"/>
      <c r="RIR149" s="56"/>
      <c r="RIS149" s="56"/>
      <c r="RIT149" s="56"/>
      <c r="RIU149" s="56"/>
      <c r="RIV149" s="56"/>
      <c r="RIW149" s="56"/>
      <c r="RIX149" s="56"/>
      <c r="RIY149" s="56"/>
      <c r="RIZ149" s="56"/>
      <c r="RJA149" s="56"/>
      <c r="RJB149" s="56"/>
      <c r="RJC149" s="56"/>
      <c r="RJD149" s="56"/>
      <c r="RJE149" s="56"/>
      <c r="RJF149" s="56"/>
      <c r="RJG149" s="56"/>
      <c r="RJH149" s="56"/>
      <c r="RJI149" s="56"/>
      <c r="RJJ149" s="56"/>
      <c r="RJK149" s="56"/>
      <c r="RJL149" s="56"/>
      <c r="RJM149" s="56"/>
      <c r="RJN149" s="56"/>
      <c r="RJO149" s="56"/>
      <c r="RJP149" s="56"/>
      <c r="RJQ149" s="56"/>
      <c r="RJR149" s="56"/>
      <c r="RJS149" s="56"/>
      <c r="RJT149" s="56"/>
      <c r="RJU149" s="56"/>
      <c r="RJV149" s="56"/>
      <c r="RJW149" s="56"/>
      <c r="RJX149" s="56"/>
      <c r="RJY149" s="56"/>
      <c r="RJZ149" s="56"/>
      <c r="RKA149" s="56"/>
      <c r="RKB149" s="56"/>
      <c r="RKC149" s="56"/>
      <c r="RKD149" s="56"/>
      <c r="RKE149" s="56"/>
      <c r="RKF149" s="56"/>
      <c r="RKG149" s="56"/>
      <c r="RKH149" s="56"/>
      <c r="RKI149" s="56"/>
      <c r="RKJ149" s="56"/>
      <c r="RKK149" s="56"/>
      <c r="RKL149" s="56"/>
      <c r="RKM149" s="56"/>
      <c r="RKN149" s="56"/>
      <c r="RKO149" s="56"/>
      <c r="RKP149" s="56"/>
      <c r="RKQ149" s="56"/>
      <c r="RKR149" s="56"/>
      <c r="RKS149" s="56"/>
      <c r="RKT149" s="56"/>
      <c r="RKU149" s="56"/>
      <c r="RKV149" s="56"/>
      <c r="RKW149" s="56"/>
      <c r="RKX149" s="56"/>
      <c r="RKY149" s="56"/>
      <c r="RKZ149" s="56"/>
      <c r="RLA149" s="56"/>
      <c r="RLB149" s="56"/>
      <c r="RLC149" s="56"/>
      <c r="RLD149" s="56"/>
      <c r="RLE149" s="56"/>
      <c r="RLF149" s="56"/>
      <c r="RLG149" s="56"/>
      <c r="RLH149" s="56"/>
      <c r="RLI149" s="56"/>
      <c r="RLJ149" s="56"/>
      <c r="RLK149" s="56"/>
      <c r="RLL149" s="56"/>
      <c r="RLM149" s="56"/>
      <c r="RLN149" s="56"/>
      <c r="RLO149" s="56"/>
      <c r="RLP149" s="56"/>
      <c r="RLQ149" s="56"/>
      <c r="RLR149" s="56"/>
      <c r="RLS149" s="56"/>
      <c r="RLT149" s="56"/>
      <c r="RLU149" s="56"/>
      <c r="RLV149" s="56"/>
      <c r="RLW149" s="56"/>
      <c r="RLX149" s="56"/>
      <c r="RLY149" s="56"/>
      <c r="RLZ149" s="56"/>
      <c r="RMA149" s="56"/>
      <c r="RMB149" s="56"/>
      <c r="RMC149" s="56"/>
      <c r="RMD149" s="56"/>
      <c r="RME149" s="56"/>
      <c r="RMF149" s="56"/>
      <c r="RMG149" s="56"/>
      <c r="RMH149" s="56"/>
      <c r="RMI149" s="56"/>
      <c r="RMJ149" s="56"/>
      <c r="RMK149" s="56"/>
      <c r="RML149" s="56"/>
      <c r="RMM149" s="56"/>
      <c r="RMN149" s="56"/>
      <c r="RMO149" s="56"/>
      <c r="RMP149" s="56"/>
      <c r="RMQ149" s="56"/>
      <c r="RMR149" s="56"/>
      <c r="RMS149" s="56"/>
      <c r="RMT149" s="56"/>
      <c r="RMU149" s="56"/>
      <c r="RMV149" s="56"/>
      <c r="RMW149" s="56"/>
      <c r="RMX149" s="56"/>
      <c r="RMY149" s="56"/>
      <c r="RMZ149" s="56"/>
      <c r="RNA149" s="56"/>
      <c r="RNB149" s="56"/>
      <c r="RNC149" s="56"/>
      <c r="RND149" s="56"/>
      <c r="RNE149" s="56"/>
      <c r="RNF149" s="56"/>
      <c r="RNG149" s="56"/>
      <c r="RNH149" s="56"/>
      <c r="RNI149" s="56"/>
      <c r="RNJ149" s="56"/>
      <c r="RNK149" s="56"/>
      <c r="RNL149" s="56"/>
      <c r="RNM149" s="56"/>
      <c r="RNN149" s="56"/>
      <c r="RNO149" s="56"/>
      <c r="RNP149" s="56"/>
      <c r="RNQ149" s="56"/>
      <c r="RNR149" s="56"/>
      <c r="RNS149" s="56"/>
      <c r="RNT149" s="56"/>
      <c r="RNU149" s="56"/>
      <c r="RNV149" s="56"/>
      <c r="RNW149" s="56"/>
      <c r="RNX149" s="56"/>
      <c r="RNY149" s="56"/>
      <c r="RNZ149" s="56"/>
      <c r="ROA149" s="56"/>
      <c r="ROB149" s="56"/>
      <c r="ROC149" s="56"/>
      <c r="ROD149" s="56"/>
      <c r="ROE149" s="56"/>
      <c r="ROF149" s="56"/>
      <c r="ROG149" s="56"/>
      <c r="ROH149" s="56"/>
      <c r="ROI149" s="56"/>
      <c r="ROJ149" s="56"/>
      <c r="ROK149" s="56"/>
      <c r="ROL149" s="56"/>
      <c r="ROM149" s="56"/>
      <c r="RON149" s="56"/>
      <c r="ROO149" s="56"/>
      <c r="ROP149" s="56"/>
      <c r="ROQ149" s="56"/>
      <c r="ROR149" s="56"/>
      <c r="ROS149" s="56"/>
      <c r="ROT149" s="56"/>
      <c r="ROU149" s="56"/>
      <c r="ROV149" s="56"/>
      <c r="ROW149" s="56"/>
      <c r="ROX149" s="56"/>
      <c r="ROY149" s="56"/>
      <c r="ROZ149" s="56"/>
      <c r="RPA149" s="56"/>
      <c r="RPB149" s="56"/>
      <c r="RPC149" s="56"/>
      <c r="RPD149" s="56"/>
      <c r="RPE149" s="56"/>
      <c r="RPF149" s="56"/>
      <c r="RPG149" s="56"/>
      <c r="RPH149" s="56"/>
      <c r="RPI149" s="56"/>
      <c r="RPJ149" s="56"/>
      <c r="RPK149" s="56"/>
      <c r="RPL149" s="56"/>
      <c r="RPM149" s="56"/>
      <c r="RPN149" s="56"/>
      <c r="RPO149" s="56"/>
      <c r="RPP149" s="56"/>
      <c r="RPQ149" s="56"/>
      <c r="RPR149" s="56"/>
      <c r="RPS149" s="56"/>
      <c r="RPT149" s="56"/>
      <c r="RPU149" s="56"/>
      <c r="RPV149" s="56"/>
      <c r="RPW149" s="56"/>
      <c r="RPX149" s="56"/>
      <c r="RPY149" s="56"/>
      <c r="RPZ149" s="56"/>
      <c r="RQA149" s="56"/>
      <c r="RQB149" s="56"/>
      <c r="RQC149" s="56"/>
      <c r="RQD149" s="56"/>
      <c r="RQE149" s="56"/>
      <c r="RQF149" s="56"/>
      <c r="RQG149" s="56"/>
      <c r="RQH149" s="56"/>
      <c r="RQI149" s="56"/>
      <c r="RQJ149" s="56"/>
      <c r="RQK149" s="56"/>
      <c r="RQL149" s="56"/>
      <c r="RQM149" s="56"/>
      <c r="RQN149" s="56"/>
      <c r="RQO149" s="56"/>
      <c r="RQP149" s="56"/>
      <c r="RQQ149" s="56"/>
      <c r="RQR149" s="56"/>
      <c r="RQS149" s="56"/>
      <c r="RQT149" s="56"/>
      <c r="RQU149" s="56"/>
      <c r="RQV149" s="56"/>
      <c r="RQW149" s="56"/>
      <c r="RQX149" s="56"/>
      <c r="RQY149" s="56"/>
      <c r="RQZ149" s="56"/>
      <c r="RRA149" s="56"/>
      <c r="RRB149" s="56"/>
      <c r="RRC149" s="56"/>
      <c r="RRD149" s="56"/>
      <c r="RRE149" s="56"/>
      <c r="RRF149" s="56"/>
      <c r="RRG149" s="56"/>
      <c r="RRH149" s="56"/>
      <c r="RRI149" s="56"/>
      <c r="RRJ149" s="56"/>
      <c r="RRK149" s="56"/>
      <c r="RRL149" s="56"/>
      <c r="RRM149" s="56"/>
      <c r="RRN149" s="56"/>
      <c r="RRO149" s="56"/>
      <c r="RRP149" s="56"/>
      <c r="RRQ149" s="56"/>
      <c r="RRR149" s="56"/>
      <c r="RRS149" s="56"/>
      <c r="RRT149" s="56"/>
      <c r="RRU149" s="56"/>
      <c r="RRV149" s="56"/>
      <c r="RRW149" s="56"/>
      <c r="RRX149" s="56"/>
      <c r="RRY149" s="56"/>
      <c r="RRZ149" s="56"/>
      <c r="RSA149" s="56"/>
      <c r="RSB149" s="56"/>
      <c r="RSC149" s="56"/>
      <c r="RSD149" s="56"/>
      <c r="RSE149" s="56"/>
      <c r="RSF149" s="56"/>
      <c r="RSG149" s="56"/>
      <c r="RSH149" s="56"/>
      <c r="RSI149" s="56"/>
      <c r="RSJ149" s="56"/>
      <c r="RSK149" s="56"/>
      <c r="RSL149" s="56"/>
      <c r="RSM149" s="56"/>
      <c r="RSN149" s="56"/>
      <c r="RSO149" s="56"/>
      <c r="RSP149" s="56"/>
      <c r="RSQ149" s="56"/>
      <c r="RSR149" s="56"/>
      <c r="RSS149" s="56"/>
      <c r="RST149" s="56"/>
      <c r="RSU149" s="56"/>
      <c r="RSV149" s="56"/>
      <c r="RSW149" s="56"/>
      <c r="RSX149" s="56"/>
      <c r="RSY149" s="56"/>
      <c r="RSZ149" s="56"/>
      <c r="RTA149" s="56"/>
      <c r="RTB149" s="56"/>
      <c r="RTC149" s="56"/>
      <c r="RTD149" s="56"/>
      <c r="RTE149" s="56"/>
      <c r="RTF149" s="56"/>
      <c r="RTG149" s="56"/>
      <c r="RTH149" s="56"/>
      <c r="RTI149" s="56"/>
      <c r="RTJ149" s="56"/>
      <c r="RTK149" s="56"/>
      <c r="RTL149" s="56"/>
      <c r="RTM149" s="56"/>
      <c r="RTN149" s="56"/>
      <c r="RTO149" s="56"/>
      <c r="RTP149" s="56"/>
      <c r="RTQ149" s="56"/>
      <c r="RTR149" s="56"/>
      <c r="RTS149" s="56"/>
      <c r="RTT149" s="56"/>
      <c r="RTU149" s="56"/>
      <c r="RTV149" s="56"/>
      <c r="RTW149" s="56"/>
      <c r="RTX149" s="56"/>
      <c r="RTY149" s="56"/>
      <c r="RTZ149" s="56"/>
      <c r="RUA149" s="56"/>
      <c r="RUB149" s="56"/>
      <c r="RUC149" s="56"/>
      <c r="RUD149" s="56"/>
      <c r="RUE149" s="56"/>
      <c r="RUF149" s="56"/>
      <c r="RUG149" s="56"/>
      <c r="RUH149" s="56"/>
      <c r="RUI149" s="56"/>
      <c r="RUJ149" s="56"/>
      <c r="RUK149" s="56"/>
      <c r="RUL149" s="56"/>
      <c r="RUM149" s="56"/>
      <c r="RUN149" s="56"/>
      <c r="RUO149" s="56"/>
      <c r="RUP149" s="56"/>
      <c r="RUQ149" s="56"/>
      <c r="RUR149" s="56"/>
      <c r="RUS149" s="56"/>
      <c r="RUT149" s="56"/>
      <c r="RUU149" s="56"/>
      <c r="RUV149" s="56"/>
      <c r="RUW149" s="56"/>
      <c r="RUX149" s="56"/>
      <c r="RUY149" s="56"/>
      <c r="RUZ149" s="56"/>
      <c r="RVA149" s="56"/>
      <c r="RVB149" s="56"/>
      <c r="RVC149" s="56"/>
      <c r="RVD149" s="56"/>
      <c r="RVE149" s="56"/>
      <c r="RVF149" s="56"/>
      <c r="RVG149" s="56"/>
      <c r="RVH149" s="56"/>
      <c r="RVI149" s="56"/>
      <c r="RVJ149" s="56"/>
      <c r="RVK149" s="56"/>
      <c r="RVL149" s="56"/>
      <c r="RVM149" s="56"/>
      <c r="RVN149" s="56"/>
      <c r="RVO149" s="56"/>
      <c r="RVP149" s="56"/>
      <c r="RVQ149" s="56"/>
      <c r="RVR149" s="56"/>
      <c r="RVS149" s="56"/>
      <c r="RVT149" s="56"/>
      <c r="RVU149" s="56"/>
      <c r="RVV149" s="56"/>
      <c r="RVW149" s="56"/>
      <c r="RVX149" s="56"/>
      <c r="RVY149" s="56"/>
      <c r="RVZ149" s="56"/>
      <c r="RWA149" s="56"/>
      <c r="RWB149" s="56"/>
      <c r="RWC149" s="56"/>
      <c r="RWD149" s="56"/>
      <c r="RWE149" s="56"/>
      <c r="RWF149" s="56"/>
      <c r="RWG149" s="56"/>
      <c r="RWH149" s="56"/>
      <c r="RWI149" s="56"/>
      <c r="RWJ149" s="56"/>
      <c r="RWK149" s="56"/>
      <c r="RWL149" s="56"/>
      <c r="RWM149" s="56"/>
      <c r="RWN149" s="56"/>
      <c r="RWO149" s="56"/>
      <c r="RWP149" s="56"/>
      <c r="RWQ149" s="56"/>
      <c r="RWR149" s="56"/>
      <c r="RWS149" s="56"/>
      <c r="RWT149" s="56"/>
      <c r="RWU149" s="56"/>
      <c r="RWV149" s="56"/>
      <c r="RWW149" s="56"/>
      <c r="RWX149" s="56"/>
      <c r="RWY149" s="56"/>
      <c r="RWZ149" s="56"/>
      <c r="RXA149" s="56"/>
      <c r="RXB149" s="56"/>
      <c r="RXC149" s="56"/>
      <c r="RXD149" s="56"/>
      <c r="RXE149" s="56"/>
      <c r="RXF149" s="56"/>
      <c r="RXG149" s="56"/>
      <c r="RXH149" s="56"/>
      <c r="RXI149" s="56"/>
      <c r="RXJ149" s="56"/>
      <c r="RXK149" s="56"/>
      <c r="RXL149" s="56"/>
      <c r="RXM149" s="56"/>
      <c r="RXN149" s="56"/>
      <c r="RXO149" s="56"/>
      <c r="RXP149" s="56"/>
      <c r="RXQ149" s="56"/>
      <c r="RXR149" s="56"/>
      <c r="RXS149" s="56"/>
      <c r="RXT149" s="56"/>
      <c r="RXU149" s="56"/>
      <c r="RXV149" s="56"/>
      <c r="RXW149" s="56"/>
      <c r="RXX149" s="56"/>
      <c r="RXY149" s="56"/>
      <c r="RXZ149" s="56"/>
      <c r="RYA149" s="56"/>
      <c r="RYB149" s="56"/>
      <c r="RYC149" s="56"/>
      <c r="RYD149" s="56"/>
      <c r="RYE149" s="56"/>
      <c r="RYF149" s="56"/>
      <c r="RYG149" s="56"/>
      <c r="RYH149" s="56"/>
      <c r="RYI149" s="56"/>
      <c r="RYJ149" s="56"/>
      <c r="RYK149" s="56"/>
      <c r="RYL149" s="56"/>
      <c r="RYM149" s="56"/>
      <c r="RYN149" s="56"/>
      <c r="RYO149" s="56"/>
      <c r="RYP149" s="56"/>
      <c r="RYQ149" s="56"/>
      <c r="RYR149" s="56"/>
      <c r="RYS149" s="56"/>
      <c r="RYT149" s="56"/>
      <c r="RYU149" s="56"/>
      <c r="RYV149" s="56"/>
      <c r="RYW149" s="56"/>
      <c r="RYX149" s="56"/>
      <c r="RYY149" s="56"/>
      <c r="RYZ149" s="56"/>
      <c r="RZA149" s="56"/>
      <c r="RZB149" s="56"/>
      <c r="RZC149" s="56"/>
      <c r="RZD149" s="56"/>
      <c r="RZE149" s="56"/>
      <c r="RZF149" s="56"/>
      <c r="RZG149" s="56"/>
      <c r="RZH149" s="56"/>
      <c r="RZI149" s="56"/>
      <c r="RZJ149" s="56"/>
      <c r="RZK149" s="56"/>
      <c r="RZL149" s="56"/>
      <c r="RZM149" s="56"/>
      <c r="RZN149" s="56"/>
      <c r="RZO149" s="56"/>
      <c r="RZP149" s="56"/>
      <c r="RZQ149" s="56"/>
      <c r="RZR149" s="56"/>
      <c r="RZS149" s="56"/>
      <c r="RZT149" s="56"/>
      <c r="RZU149" s="56"/>
      <c r="RZV149" s="56"/>
      <c r="RZW149" s="56"/>
      <c r="RZX149" s="56"/>
      <c r="RZY149" s="56"/>
      <c r="RZZ149" s="56"/>
      <c r="SAA149" s="56"/>
      <c r="SAB149" s="56"/>
      <c r="SAC149" s="56"/>
      <c r="SAD149" s="56"/>
      <c r="SAE149" s="56"/>
      <c r="SAF149" s="56"/>
      <c r="SAG149" s="56"/>
      <c r="SAH149" s="56"/>
      <c r="SAI149" s="56"/>
      <c r="SAJ149" s="56"/>
      <c r="SAK149" s="56"/>
      <c r="SAL149" s="56"/>
      <c r="SAM149" s="56"/>
      <c r="SAN149" s="56"/>
      <c r="SAO149" s="56"/>
      <c r="SAP149" s="56"/>
      <c r="SAQ149" s="56"/>
      <c r="SAR149" s="56"/>
      <c r="SAS149" s="56"/>
      <c r="SAT149" s="56"/>
      <c r="SAU149" s="56"/>
      <c r="SAV149" s="56"/>
      <c r="SAW149" s="56"/>
      <c r="SAX149" s="56"/>
      <c r="SAY149" s="56"/>
      <c r="SAZ149" s="56"/>
      <c r="SBA149" s="56"/>
      <c r="SBB149" s="56"/>
      <c r="SBC149" s="56"/>
      <c r="SBD149" s="56"/>
      <c r="SBE149" s="56"/>
      <c r="SBF149" s="56"/>
      <c r="SBG149" s="56"/>
      <c r="SBH149" s="56"/>
      <c r="SBI149" s="56"/>
      <c r="SBJ149" s="56"/>
      <c r="SBK149" s="56"/>
      <c r="SBL149" s="56"/>
      <c r="SBM149" s="56"/>
      <c r="SBN149" s="56"/>
      <c r="SBO149" s="56"/>
      <c r="SBP149" s="56"/>
      <c r="SBQ149" s="56"/>
      <c r="SBR149" s="56"/>
      <c r="SBS149" s="56"/>
      <c r="SBT149" s="56"/>
      <c r="SBU149" s="56"/>
      <c r="SBV149" s="56"/>
      <c r="SBW149" s="56"/>
      <c r="SBX149" s="56"/>
      <c r="SBY149" s="56"/>
      <c r="SBZ149" s="56"/>
      <c r="SCA149" s="56"/>
      <c r="SCB149" s="56"/>
      <c r="SCC149" s="56"/>
      <c r="SCD149" s="56"/>
      <c r="SCE149" s="56"/>
      <c r="SCF149" s="56"/>
      <c r="SCG149" s="56"/>
      <c r="SCH149" s="56"/>
      <c r="SCI149" s="56"/>
      <c r="SCJ149" s="56"/>
      <c r="SCK149" s="56"/>
      <c r="SCL149" s="56"/>
      <c r="SCM149" s="56"/>
      <c r="SCN149" s="56"/>
      <c r="SCO149" s="56"/>
      <c r="SCP149" s="56"/>
      <c r="SCQ149" s="56"/>
      <c r="SCR149" s="56"/>
      <c r="SCS149" s="56"/>
      <c r="SCT149" s="56"/>
      <c r="SCU149" s="56"/>
      <c r="SCV149" s="56"/>
      <c r="SCW149" s="56"/>
      <c r="SCX149" s="56"/>
      <c r="SCY149" s="56"/>
      <c r="SCZ149" s="56"/>
      <c r="SDA149" s="56"/>
      <c r="SDB149" s="56"/>
      <c r="SDC149" s="56"/>
      <c r="SDD149" s="56"/>
      <c r="SDE149" s="56"/>
      <c r="SDF149" s="56"/>
      <c r="SDG149" s="56"/>
      <c r="SDH149" s="56"/>
      <c r="SDI149" s="56"/>
      <c r="SDJ149" s="56"/>
      <c r="SDK149" s="56"/>
      <c r="SDL149" s="56"/>
      <c r="SDM149" s="56"/>
      <c r="SDN149" s="56"/>
      <c r="SDO149" s="56"/>
      <c r="SDP149" s="56"/>
      <c r="SDQ149" s="56"/>
      <c r="SDR149" s="56"/>
      <c r="SDS149" s="56"/>
      <c r="SDT149" s="56"/>
      <c r="SDU149" s="56"/>
      <c r="SDV149" s="56"/>
      <c r="SDW149" s="56"/>
      <c r="SDX149" s="56"/>
      <c r="SDY149" s="56"/>
      <c r="SDZ149" s="56"/>
      <c r="SEA149" s="56"/>
      <c r="SEB149" s="56"/>
      <c r="SEC149" s="56"/>
      <c r="SED149" s="56"/>
      <c r="SEE149" s="56"/>
      <c r="SEF149" s="56"/>
      <c r="SEG149" s="56"/>
      <c r="SEH149" s="56"/>
      <c r="SEI149" s="56"/>
      <c r="SEJ149" s="56"/>
      <c r="SEK149" s="56"/>
      <c r="SEL149" s="56"/>
      <c r="SEM149" s="56"/>
      <c r="SEN149" s="56"/>
      <c r="SEO149" s="56"/>
      <c r="SEP149" s="56"/>
      <c r="SEQ149" s="56"/>
      <c r="SER149" s="56"/>
      <c r="SES149" s="56"/>
      <c r="SET149" s="56"/>
      <c r="SEU149" s="56"/>
      <c r="SEV149" s="56"/>
      <c r="SEW149" s="56"/>
      <c r="SEX149" s="56"/>
      <c r="SEY149" s="56"/>
      <c r="SEZ149" s="56"/>
      <c r="SFA149" s="56"/>
      <c r="SFB149" s="56"/>
      <c r="SFC149" s="56"/>
      <c r="SFD149" s="56"/>
      <c r="SFE149" s="56"/>
      <c r="SFF149" s="56"/>
      <c r="SFG149" s="56"/>
      <c r="SFH149" s="56"/>
      <c r="SFI149" s="56"/>
      <c r="SFJ149" s="56"/>
      <c r="SFK149" s="56"/>
      <c r="SFL149" s="56"/>
      <c r="SFM149" s="56"/>
      <c r="SFN149" s="56"/>
      <c r="SFO149" s="56"/>
      <c r="SFP149" s="56"/>
      <c r="SFQ149" s="56"/>
      <c r="SFR149" s="56"/>
      <c r="SFS149" s="56"/>
      <c r="SFT149" s="56"/>
      <c r="SFU149" s="56"/>
      <c r="SFV149" s="56"/>
      <c r="SFW149" s="56"/>
      <c r="SFX149" s="56"/>
      <c r="SFY149" s="56"/>
      <c r="SFZ149" s="56"/>
      <c r="SGA149" s="56"/>
      <c r="SGB149" s="56"/>
      <c r="SGC149" s="56"/>
      <c r="SGD149" s="56"/>
      <c r="SGE149" s="56"/>
      <c r="SGF149" s="56"/>
      <c r="SGG149" s="56"/>
      <c r="SGH149" s="56"/>
      <c r="SGI149" s="56"/>
      <c r="SGJ149" s="56"/>
      <c r="SGK149" s="56"/>
      <c r="SGL149" s="56"/>
      <c r="SGM149" s="56"/>
      <c r="SGN149" s="56"/>
      <c r="SGO149" s="56"/>
      <c r="SGP149" s="56"/>
      <c r="SGQ149" s="56"/>
      <c r="SGR149" s="56"/>
      <c r="SGS149" s="56"/>
      <c r="SGT149" s="56"/>
      <c r="SGU149" s="56"/>
      <c r="SGV149" s="56"/>
      <c r="SGW149" s="56"/>
      <c r="SGX149" s="56"/>
      <c r="SGY149" s="56"/>
      <c r="SGZ149" s="56"/>
      <c r="SHA149" s="56"/>
      <c r="SHB149" s="56"/>
      <c r="SHC149" s="56"/>
      <c r="SHD149" s="56"/>
      <c r="SHE149" s="56"/>
      <c r="SHF149" s="56"/>
      <c r="SHG149" s="56"/>
      <c r="SHH149" s="56"/>
      <c r="SHI149" s="56"/>
      <c r="SHJ149" s="56"/>
      <c r="SHK149" s="56"/>
      <c r="SHL149" s="56"/>
      <c r="SHM149" s="56"/>
      <c r="SHN149" s="56"/>
      <c r="SHO149" s="56"/>
      <c r="SHP149" s="56"/>
      <c r="SHQ149" s="56"/>
      <c r="SHR149" s="56"/>
      <c r="SHS149" s="56"/>
      <c r="SHT149" s="56"/>
      <c r="SHU149" s="56"/>
      <c r="SHV149" s="56"/>
      <c r="SHW149" s="56"/>
      <c r="SHX149" s="56"/>
      <c r="SHY149" s="56"/>
      <c r="SHZ149" s="56"/>
      <c r="SIA149" s="56"/>
      <c r="SIB149" s="56"/>
      <c r="SIC149" s="56"/>
      <c r="SID149" s="56"/>
      <c r="SIE149" s="56"/>
      <c r="SIF149" s="56"/>
      <c r="SIG149" s="56"/>
      <c r="SIH149" s="56"/>
      <c r="SII149" s="56"/>
      <c r="SIJ149" s="56"/>
      <c r="SIK149" s="56"/>
      <c r="SIL149" s="56"/>
      <c r="SIM149" s="56"/>
      <c r="SIN149" s="56"/>
      <c r="SIO149" s="56"/>
      <c r="SIP149" s="56"/>
      <c r="SIQ149" s="56"/>
      <c r="SIR149" s="56"/>
      <c r="SIS149" s="56"/>
      <c r="SIT149" s="56"/>
      <c r="SIU149" s="56"/>
      <c r="SIV149" s="56"/>
      <c r="SIW149" s="56"/>
      <c r="SIX149" s="56"/>
      <c r="SIY149" s="56"/>
      <c r="SIZ149" s="56"/>
      <c r="SJA149" s="56"/>
      <c r="SJB149" s="56"/>
      <c r="SJC149" s="56"/>
      <c r="SJD149" s="56"/>
      <c r="SJE149" s="56"/>
      <c r="SJF149" s="56"/>
      <c r="SJG149" s="56"/>
      <c r="SJH149" s="56"/>
      <c r="SJI149" s="56"/>
      <c r="SJJ149" s="56"/>
      <c r="SJK149" s="56"/>
      <c r="SJL149" s="56"/>
      <c r="SJM149" s="56"/>
      <c r="SJN149" s="56"/>
      <c r="SJO149" s="56"/>
      <c r="SJP149" s="56"/>
      <c r="SJQ149" s="56"/>
      <c r="SJR149" s="56"/>
      <c r="SJS149" s="56"/>
      <c r="SJT149" s="56"/>
      <c r="SJU149" s="56"/>
      <c r="SJV149" s="56"/>
      <c r="SJW149" s="56"/>
      <c r="SJX149" s="56"/>
      <c r="SJY149" s="56"/>
      <c r="SJZ149" s="56"/>
      <c r="SKA149" s="56"/>
      <c r="SKB149" s="56"/>
      <c r="SKC149" s="56"/>
      <c r="SKD149" s="56"/>
      <c r="SKE149" s="56"/>
      <c r="SKF149" s="56"/>
      <c r="SKG149" s="56"/>
      <c r="SKH149" s="56"/>
      <c r="SKI149" s="56"/>
      <c r="SKJ149" s="56"/>
      <c r="SKK149" s="56"/>
      <c r="SKL149" s="56"/>
      <c r="SKM149" s="56"/>
      <c r="SKN149" s="56"/>
      <c r="SKO149" s="56"/>
      <c r="SKP149" s="56"/>
      <c r="SKQ149" s="56"/>
      <c r="SKR149" s="56"/>
      <c r="SKS149" s="56"/>
      <c r="SKT149" s="56"/>
      <c r="SKU149" s="56"/>
      <c r="SKV149" s="56"/>
      <c r="SKW149" s="56"/>
      <c r="SKX149" s="56"/>
      <c r="SKY149" s="56"/>
      <c r="SKZ149" s="56"/>
      <c r="SLA149" s="56"/>
      <c r="SLB149" s="56"/>
      <c r="SLC149" s="56"/>
      <c r="SLD149" s="56"/>
      <c r="SLE149" s="56"/>
      <c r="SLF149" s="56"/>
      <c r="SLG149" s="56"/>
      <c r="SLH149" s="56"/>
      <c r="SLI149" s="56"/>
      <c r="SLJ149" s="56"/>
      <c r="SLK149" s="56"/>
      <c r="SLL149" s="56"/>
      <c r="SLM149" s="56"/>
      <c r="SLN149" s="56"/>
      <c r="SLO149" s="56"/>
      <c r="SLP149" s="56"/>
      <c r="SLQ149" s="56"/>
      <c r="SLR149" s="56"/>
      <c r="SLS149" s="56"/>
      <c r="SLT149" s="56"/>
      <c r="SLU149" s="56"/>
      <c r="SLV149" s="56"/>
      <c r="SLW149" s="56"/>
      <c r="SLX149" s="56"/>
      <c r="SLY149" s="56"/>
      <c r="SLZ149" s="56"/>
      <c r="SMA149" s="56"/>
      <c r="SMB149" s="56"/>
      <c r="SMC149" s="56"/>
      <c r="SMD149" s="56"/>
      <c r="SME149" s="56"/>
      <c r="SMF149" s="56"/>
      <c r="SMG149" s="56"/>
      <c r="SMH149" s="56"/>
      <c r="SMI149" s="56"/>
      <c r="SMJ149" s="56"/>
      <c r="SMK149" s="56"/>
      <c r="SML149" s="56"/>
      <c r="SMM149" s="56"/>
      <c r="SMN149" s="56"/>
      <c r="SMO149" s="56"/>
      <c r="SMP149" s="56"/>
      <c r="SMQ149" s="56"/>
      <c r="SMR149" s="56"/>
      <c r="SMS149" s="56"/>
      <c r="SMT149" s="56"/>
      <c r="SMU149" s="56"/>
      <c r="SMV149" s="56"/>
      <c r="SMW149" s="56"/>
      <c r="SMX149" s="56"/>
      <c r="SMY149" s="56"/>
      <c r="SMZ149" s="56"/>
      <c r="SNA149" s="56"/>
      <c r="SNB149" s="56"/>
      <c r="SNC149" s="56"/>
      <c r="SND149" s="56"/>
      <c r="SNE149" s="56"/>
      <c r="SNF149" s="56"/>
      <c r="SNG149" s="56"/>
      <c r="SNH149" s="56"/>
      <c r="SNI149" s="56"/>
      <c r="SNJ149" s="56"/>
      <c r="SNK149" s="56"/>
      <c r="SNL149" s="56"/>
      <c r="SNM149" s="56"/>
      <c r="SNN149" s="56"/>
      <c r="SNO149" s="56"/>
      <c r="SNP149" s="56"/>
      <c r="SNQ149" s="56"/>
      <c r="SNR149" s="56"/>
      <c r="SNS149" s="56"/>
      <c r="SNT149" s="56"/>
      <c r="SNU149" s="56"/>
      <c r="SNV149" s="56"/>
      <c r="SNW149" s="56"/>
      <c r="SNX149" s="56"/>
      <c r="SNY149" s="56"/>
      <c r="SNZ149" s="56"/>
      <c r="SOA149" s="56"/>
      <c r="SOB149" s="56"/>
      <c r="SOC149" s="56"/>
      <c r="SOD149" s="56"/>
      <c r="SOE149" s="56"/>
      <c r="SOF149" s="56"/>
      <c r="SOG149" s="56"/>
      <c r="SOH149" s="56"/>
      <c r="SOI149" s="56"/>
      <c r="SOJ149" s="56"/>
      <c r="SOK149" s="56"/>
      <c r="SOL149" s="56"/>
      <c r="SOM149" s="56"/>
      <c r="SON149" s="56"/>
      <c r="SOO149" s="56"/>
      <c r="SOP149" s="56"/>
      <c r="SOQ149" s="56"/>
      <c r="SOR149" s="56"/>
      <c r="SOS149" s="56"/>
      <c r="SOT149" s="56"/>
      <c r="SOU149" s="56"/>
      <c r="SOV149" s="56"/>
      <c r="SOW149" s="56"/>
      <c r="SOX149" s="56"/>
      <c r="SOY149" s="56"/>
      <c r="SOZ149" s="56"/>
      <c r="SPA149" s="56"/>
      <c r="SPB149" s="56"/>
      <c r="SPC149" s="56"/>
      <c r="SPD149" s="56"/>
      <c r="SPE149" s="56"/>
      <c r="SPF149" s="56"/>
      <c r="SPG149" s="56"/>
      <c r="SPH149" s="56"/>
      <c r="SPI149" s="56"/>
      <c r="SPJ149" s="56"/>
      <c r="SPK149" s="56"/>
      <c r="SPL149" s="56"/>
      <c r="SPM149" s="56"/>
      <c r="SPN149" s="56"/>
      <c r="SPO149" s="56"/>
      <c r="SPP149" s="56"/>
      <c r="SPQ149" s="56"/>
      <c r="SPR149" s="56"/>
      <c r="SPS149" s="56"/>
      <c r="SPT149" s="56"/>
      <c r="SPU149" s="56"/>
      <c r="SPV149" s="56"/>
      <c r="SPW149" s="56"/>
      <c r="SPX149" s="56"/>
      <c r="SPY149" s="56"/>
      <c r="SPZ149" s="56"/>
      <c r="SQA149" s="56"/>
      <c r="SQB149" s="56"/>
      <c r="SQC149" s="56"/>
      <c r="SQD149" s="56"/>
      <c r="SQE149" s="56"/>
      <c r="SQF149" s="56"/>
      <c r="SQG149" s="56"/>
      <c r="SQH149" s="56"/>
      <c r="SQI149" s="56"/>
      <c r="SQJ149" s="56"/>
      <c r="SQK149" s="56"/>
      <c r="SQL149" s="56"/>
      <c r="SQM149" s="56"/>
      <c r="SQN149" s="56"/>
      <c r="SQO149" s="56"/>
      <c r="SQP149" s="56"/>
      <c r="SQQ149" s="56"/>
      <c r="SQR149" s="56"/>
      <c r="SQS149" s="56"/>
      <c r="SQT149" s="56"/>
      <c r="SQU149" s="56"/>
      <c r="SQV149" s="56"/>
      <c r="SQW149" s="56"/>
      <c r="SQX149" s="56"/>
      <c r="SQY149" s="56"/>
      <c r="SQZ149" s="56"/>
      <c r="SRA149" s="56"/>
      <c r="SRB149" s="56"/>
      <c r="SRC149" s="56"/>
      <c r="SRD149" s="56"/>
      <c r="SRE149" s="56"/>
      <c r="SRF149" s="56"/>
      <c r="SRG149" s="56"/>
      <c r="SRH149" s="56"/>
      <c r="SRI149" s="56"/>
      <c r="SRJ149" s="56"/>
      <c r="SRK149" s="56"/>
      <c r="SRL149" s="56"/>
      <c r="SRM149" s="56"/>
      <c r="SRN149" s="56"/>
      <c r="SRO149" s="56"/>
      <c r="SRP149" s="56"/>
      <c r="SRQ149" s="56"/>
      <c r="SRR149" s="56"/>
      <c r="SRS149" s="56"/>
      <c r="SRT149" s="56"/>
      <c r="SRU149" s="56"/>
      <c r="SRV149" s="56"/>
      <c r="SRW149" s="56"/>
      <c r="SRX149" s="56"/>
      <c r="SRY149" s="56"/>
      <c r="SRZ149" s="56"/>
      <c r="SSA149" s="56"/>
      <c r="SSB149" s="56"/>
      <c r="SSC149" s="56"/>
      <c r="SSD149" s="56"/>
      <c r="SSE149" s="56"/>
      <c r="SSF149" s="56"/>
      <c r="SSG149" s="56"/>
      <c r="SSH149" s="56"/>
      <c r="SSI149" s="56"/>
      <c r="SSJ149" s="56"/>
      <c r="SSK149" s="56"/>
      <c r="SSL149" s="56"/>
      <c r="SSM149" s="56"/>
      <c r="SSN149" s="56"/>
      <c r="SSO149" s="56"/>
      <c r="SSP149" s="56"/>
      <c r="SSQ149" s="56"/>
      <c r="SSR149" s="56"/>
      <c r="SSS149" s="56"/>
      <c r="SST149" s="56"/>
      <c r="SSU149" s="56"/>
      <c r="SSV149" s="56"/>
      <c r="SSW149" s="56"/>
      <c r="SSX149" s="56"/>
      <c r="SSY149" s="56"/>
      <c r="SSZ149" s="56"/>
      <c r="STA149" s="56"/>
      <c r="STB149" s="56"/>
      <c r="STC149" s="56"/>
      <c r="STD149" s="56"/>
      <c r="STE149" s="56"/>
      <c r="STF149" s="56"/>
      <c r="STG149" s="56"/>
      <c r="STH149" s="56"/>
      <c r="STI149" s="56"/>
      <c r="STJ149" s="56"/>
      <c r="STK149" s="56"/>
      <c r="STL149" s="56"/>
      <c r="STM149" s="56"/>
      <c r="STN149" s="56"/>
      <c r="STO149" s="56"/>
      <c r="STP149" s="56"/>
      <c r="STQ149" s="56"/>
      <c r="STR149" s="56"/>
      <c r="STS149" s="56"/>
      <c r="STT149" s="56"/>
      <c r="STU149" s="56"/>
      <c r="STV149" s="56"/>
      <c r="STW149" s="56"/>
      <c r="STX149" s="56"/>
      <c r="STY149" s="56"/>
      <c r="STZ149" s="56"/>
      <c r="SUA149" s="56"/>
      <c r="SUB149" s="56"/>
      <c r="SUC149" s="56"/>
      <c r="SUD149" s="56"/>
      <c r="SUE149" s="56"/>
      <c r="SUF149" s="56"/>
      <c r="SUG149" s="56"/>
      <c r="SUH149" s="56"/>
      <c r="SUI149" s="56"/>
      <c r="SUJ149" s="56"/>
      <c r="SUK149" s="56"/>
      <c r="SUL149" s="56"/>
      <c r="SUM149" s="56"/>
      <c r="SUN149" s="56"/>
      <c r="SUO149" s="56"/>
      <c r="SUP149" s="56"/>
      <c r="SUQ149" s="56"/>
      <c r="SUR149" s="56"/>
      <c r="SUS149" s="56"/>
      <c r="SUT149" s="56"/>
      <c r="SUU149" s="56"/>
      <c r="SUV149" s="56"/>
      <c r="SUW149" s="56"/>
      <c r="SUX149" s="56"/>
      <c r="SUY149" s="56"/>
      <c r="SUZ149" s="56"/>
      <c r="SVA149" s="56"/>
      <c r="SVB149" s="56"/>
      <c r="SVC149" s="56"/>
      <c r="SVD149" s="56"/>
      <c r="SVE149" s="56"/>
      <c r="SVF149" s="56"/>
      <c r="SVG149" s="56"/>
      <c r="SVH149" s="56"/>
      <c r="SVI149" s="56"/>
      <c r="SVJ149" s="56"/>
      <c r="SVK149" s="56"/>
      <c r="SVL149" s="56"/>
      <c r="SVM149" s="56"/>
      <c r="SVN149" s="56"/>
      <c r="SVO149" s="56"/>
      <c r="SVP149" s="56"/>
      <c r="SVQ149" s="56"/>
      <c r="SVR149" s="56"/>
      <c r="SVS149" s="56"/>
      <c r="SVT149" s="56"/>
      <c r="SVU149" s="56"/>
      <c r="SVV149" s="56"/>
      <c r="SVW149" s="56"/>
      <c r="SVX149" s="56"/>
      <c r="SVY149" s="56"/>
      <c r="SVZ149" s="56"/>
      <c r="SWA149" s="56"/>
      <c r="SWB149" s="56"/>
      <c r="SWC149" s="56"/>
      <c r="SWD149" s="56"/>
      <c r="SWE149" s="56"/>
      <c r="SWF149" s="56"/>
      <c r="SWG149" s="56"/>
      <c r="SWH149" s="56"/>
      <c r="SWI149" s="56"/>
      <c r="SWJ149" s="56"/>
      <c r="SWK149" s="56"/>
      <c r="SWL149" s="56"/>
      <c r="SWM149" s="56"/>
      <c r="SWN149" s="56"/>
      <c r="SWO149" s="56"/>
      <c r="SWP149" s="56"/>
      <c r="SWQ149" s="56"/>
      <c r="SWR149" s="56"/>
      <c r="SWS149" s="56"/>
      <c r="SWT149" s="56"/>
      <c r="SWU149" s="56"/>
      <c r="SWV149" s="56"/>
      <c r="SWW149" s="56"/>
      <c r="SWX149" s="56"/>
      <c r="SWY149" s="56"/>
      <c r="SWZ149" s="56"/>
      <c r="SXA149" s="56"/>
      <c r="SXB149" s="56"/>
      <c r="SXC149" s="56"/>
      <c r="SXD149" s="56"/>
      <c r="SXE149" s="56"/>
      <c r="SXF149" s="56"/>
      <c r="SXG149" s="56"/>
      <c r="SXH149" s="56"/>
      <c r="SXI149" s="56"/>
      <c r="SXJ149" s="56"/>
      <c r="SXK149" s="56"/>
      <c r="SXL149" s="56"/>
      <c r="SXM149" s="56"/>
      <c r="SXN149" s="56"/>
      <c r="SXO149" s="56"/>
      <c r="SXP149" s="56"/>
      <c r="SXQ149" s="56"/>
      <c r="SXR149" s="56"/>
      <c r="SXS149" s="56"/>
      <c r="SXT149" s="56"/>
      <c r="SXU149" s="56"/>
      <c r="SXV149" s="56"/>
      <c r="SXW149" s="56"/>
      <c r="SXX149" s="56"/>
      <c r="SXY149" s="56"/>
      <c r="SXZ149" s="56"/>
      <c r="SYA149" s="56"/>
      <c r="SYB149" s="56"/>
      <c r="SYC149" s="56"/>
      <c r="SYD149" s="56"/>
      <c r="SYE149" s="56"/>
      <c r="SYF149" s="56"/>
      <c r="SYG149" s="56"/>
      <c r="SYH149" s="56"/>
      <c r="SYI149" s="56"/>
      <c r="SYJ149" s="56"/>
      <c r="SYK149" s="56"/>
      <c r="SYL149" s="56"/>
      <c r="SYM149" s="56"/>
      <c r="SYN149" s="56"/>
      <c r="SYO149" s="56"/>
      <c r="SYP149" s="56"/>
      <c r="SYQ149" s="56"/>
      <c r="SYR149" s="56"/>
      <c r="SYS149" s="56"/>
      <c r="SYT149" s="56"/>
      <c r="SYU149" s="56"/>
      <c r="SYV149" s="56"/>
      <c r="SYW149" s="56"/>
      <c r="SYX149" s="56"/>
      <c r="SYY149" s="56"/>
      <c r="SYZ149" s="56"/>
      <c r="SZA149" s="56"/>
      <c r="SZB149" s="56"/>
      <c r="SZC149" s="56"/>
      <c r="SZD149" s="56"/>
      <c r="SZE149" s="56"/>
      <c r="SZF149" s="56"/>
      <c r="SZG149" s="56"/>
      <c r="SZH149" s="56"/>
      <c r="SZI149" s="56"/>
      <c r="SZJ149" s="56"/>
      <c r="SZK149" s="56"/>
      <c r="SZL149" s="56"/>
      <c r="SZM149" s="56"/>
      <c r="SZN149" s="56"/>
      <c r="SZO149" s="56"/>
      <c r="SZP149" s="56"/>
      <c r="SZQ149" s="56"/>
      <c r="SZR149" s="56"/>
      <c r="SZS149" s="56"/>
      <c r="SZT149" s="56"/>
      <c r="SZU149" s="56"/>
      <c r="SZV149" s="56"/>
      <c r="SZW149" s="56"/>
      <c r="SZX149" s="56"/>
      <c r="SZY149" s="56"/>
      <c r="SZZ149" s="56"/>
      <c r="TAA149" s="56"/>
      <c r="TAB149" s="56"/>
      <c r="TAC149" s="56"/>
      <c r="TAD149" s="56"/>
      <c r="TAE149" s="56"/>
      <c r="TAF149" s="56"/>
      <c r="TAG149" s="56"/>
      <c r="TAH149" s="56"/>
      <c r="TAI149" s="56"/>
      <c r="TAJ149" s="56"/>
      <c r="TAK149" s="56"/>
      <c r="TAL149" s="56"/>
      <c r="TAM149" s="56"/>
      <c r="TAN149" s="56"/>
      <c r="TAO149" s="56"/>
      <c r="TAP149" s="56"/>
      <c r="TAQ149" s="56"/>
      <c r="TAR149" s="56"/>
      <c r="TAS149" s="56"/>
      <c r="TAT149" s="56"/>
      <c r="TAU149" s="56"/>
      <c r="TAV149" s="56"/>
      <c r="TAW149" s="56"/>
      <c r="TAX149" s="56"/>
      <c r="TAY149" s="56"/>
      <c r="TAZ149" s="56"/>
      <c r="TBA149" s="56"/>
      <c r="TBB149" s="56"/>
      <c r="TBC149" s="56"/>
      <c r="TBD149" s="56"/>
      <c r="TBE149" s="56"/>
      <c r="TBF149" s="56"/>
      <c r="TBG149" s="56"/>
      <c r="TBH149" s="56"/>
      <c r="TBI149" s="56"/>
      <c r="TBJ149" s="56"/>
      <c r="TBK149" s="56"/>
      <c r="TBL149" s="56"/>
      <c r="TBM149" s="56"/>
      <c r="TBN149" s="56"/>
      <c r="TBO149" s="56"/>
      <c r="TBP149" s="56"/>
      <c r="TBQ149" s="56"/>
      <c r="TBR149" s="56"/>
      <c r="TBS149" s="56"/>
      <c r="TBT149" s="56"/>
      <c r="TBU149" s="56"/>
      <c r="TBV149" s="56"/>
      <c r="TBW149" s="56"/>
      <c r="TBX149" s="56"/>
      <c r="TBY149" s="56"/>
      <c r="TBZ149" s="56"/>
      <c r="TCA149" s="56"/>
      <c r="TCB149" s="56"/>
      <c r="TCC149" s="56"/>
      <c r="TCD149" s="56"/>
      <c r="TCE149" s="56"/>
      <c r="TCF149" s="56"/>
      <c r="TCG149" s="56"/>
      <c r="TCH149" s="56"/>
      <c r="TCI149" s="56"/>
      <c r="TCJ149" s="56"/>
      <c r="TCK149" s="56"/>
      <c r="TCL149" s="56"/>
      <c r="TCM149" s="56"/>
      <c r="TCN149" s="56"/>
      <c r="TCO149" s="56"/>
      <c r="TCP149" s="56"/>
      <c r="TCQ149" s="56"/>
      <c r="TCR149" s="56"/>
      <c r="TCS149" s="56"/>
      <c r="TCT149" s="56"/>
      <c r="TCU149" s="56"/>
      <c r="TCV149" s="56"/>
      <c r="TCW149" s="56"/>
      <c r="TCX149" s="56"/>
      <c r="TCY149" s="56"/>
      <c r="TCZ149" s="56"/>
      <c r="TDA149" s="56"/>
      <c r="TDB149" s="56"/>
      <c r="TDC149" s="56"/>
      <c r="TDD149" s="56"/>
      <c r="TDE149" s="56"/>
      <c r="TDF149" s="56"/>
      <c r="TDG149" s="56"/>
      <c r="TDH149" s="56"/>
      <c r="TDI149" s="56"/>
      <c r="TDJ149" s="56"/>
      <c r="TDK149" s="56"/>
      <c r="TDL149" s="56"/>
      <c r="TDM149" s="56"/>
      <c r="TDN149" s="56"/>
      <c r="TDO149" s="56"/>
      <c r="TDP149" s="56"/>
      <c r="TDQ149" s="56"/>
      <c r="TDR149" s="56"/>
      <c r="TDS149" s="56"/>
      <c r="TDT149" s="56"/>
      <c r="TDU149" s="56"/>
      <c r="TDV149" s="56"/>
      <c r="TDW149" s="56"/>
      <c r="TDX149" s="56"/>
      <c r="TDY149" s="56"/>
      <c r="TDZ149" s="56"/>
      <c r="TEA149" s="56"/>
      <c r="TEB149" s="56"/>
      <c r="TEC149" s="56"/>
      <c r="TED149" s="56"/>
      <c r="TEE149" s="56"/>
      <c r="TEF149" s="56"/>
      <c r="TEG149" s="56"/>
      <c r="TEH149" s="56"/>
      <c r="TEI149" s="56"/>
      <c r="TEJ149" s="56"/>
      <c r="TEK149" s="56"/>
      <c r="TEL149" s="56"/>
      <c r="TEM149" s="56"/>
      <c r="TEN149" s="56"/>
      <c r="TEO149" s="56"/>
      <c r="TEP149" s="56"/>
      <c r="TEQ149" s="56"/>
      <c r="TER149" s="56"/>
      <c r="TES149" s="56"/>
      <c r="TET149" s="56"/>
      <c r="TEU149" s="56"/>
      <c r="TEV149" s="56"/>
      <c r="TEW149" s="56"/>
      <c r="TEX149" s="56"/>
      <c r="TEY149" s="56"/>
      <c r="TEZ149" s="56"/>
      <c r="TFA149" s="56"/>
      <c r="TFB149" s="56"/>
      <c r="TFC149" s="56"/>
      <c r="TFD149" s="56"/>
      <c r="TFE149" s="56"/>
      <c r="TFF149" s="56"/>
      <c r="TFG149" s="56"/>
      <c r="TFH149" s="56"/>
      <c r="TFI149" s="56"/>
      <c r="TFJ149" s="56"/>
      <c r="TFK149" s="56"/>
      <c r="TFL149" s="56"/>
      <c r="TFM149" s="56"/>
      <c r="TFN149" s="56"/>
      <c r="TFO149" s="56"/>
      <c r="TFP149" s="56"/>
      <c r="TFQ149" s="56"/>
      <c r="TFR149" s="56"/>
      <c r="TFS149" s="56"/>
      <c r="TFT149" s="56"/>
      <c r="TFU149" s="56"/>
      <c r="TFV149" s="56"/>
      <c r="TFW149" s="56"/>
      <c r="TFX149" s="56"/>
      <c r="TFY149" s="56"/>
      <c r="TFZ149" s="56"/>
      <c r="TGA149" s="56"/>
      <c r="TGB149" s="56"/>
      <c r="TGC149" s="56"/>
      <c r="TGD149" s="56"/>
      <c r="TGE149" s="56"/>
      <c r="TGF149" s="56"/>
      <c r="TGG149" s="56"/>
      <c r="TGH149" s="56"/>
      <c r="TGI149" s="56"/>
      <c r="TGJ149" s="56"/>
      <c r="TGK149" s="56"/>
      <c r="TGL149" s="56"/>
      <c r="TGM149" s="56"/>
      <c r="TGN149" s="56"/>
      <c r="TGO149" s="56"/>
      <c r="TGP149" s="56"/>
      <c r="TGQ149" s="56"/>
      <c r="TGR149" s="56"/>
      <c r="TGS149" s="56"/>
      <c r="TGT149" s="56"/>
      <c r="TGU149" s="56"/>
      <c r="TGV149" s="56"/>
      <c r="TGW149" s="56"/>
      <c r="TGX149" s="56"/>
      <c r="TGY149" s="56"/>
      <c r="TGZ149" s="56"/>
      <c r="THA149" s="56"/>
      <c r="THB149" s="56"/>
      <c r="THC149" s="56"/>
      <c r="THD149" s="56"/>
      <c r="THE149" s="56"/>
      <c r="THF149" s="56"/>
      <c r="THG149" s="56"/>
      <c r="THH149" s="56"/>
      <c r="THI149" s="56"/>
      <c r="THJ149" s="56"/>
      <c r="THK149" s="56"/>
      <c r="THL149" s="56"/>
      <c r="THM149" s="56"/>
      <c r="THN149" s="56"/>
      <c r="THO149" s="56"/>
      <c r="THP149" s="56"/>
      <c r="THQ149" s="56"/>
      <c r="THR149" s="56"/>
      <c r="THS149" s="56"/>
      <c r="THT149" s="56"/>
      <c r="THU149" s="56"/>
      <c r="THV149" s="56"/>
      <c r="THW149" s="56"/>
      <c r="THX149" s="56"/>
      <c r="THY149" s="56"/>
      <c r="THZ149" s="56"/>
      <c r="TIA149" s="56"/>
      <c r="TIB149" s="56"/>
      <c r="TIC149" s="56"/>
      <c r="TID149" s="56"/>
      <c r="TIE149" s="56"/>
      <c r="TIF149" s="56"/>
      <c r="TIG149" s="56"/>
      <c r="TIH149" s="56"/>
      <c r="TII149" s="56"/>
      <c r="TIJ149" s="56"/>
      <c r="TIK149" s="56"/>
      <c r="TIL149" s="56"/>
      <c r="TIM149" s="56"/>
      <c r="TIN149" s="56"/>
      <c r="TIO149" s="56"/>
      <c r="TIP149" s="56"/>
      <c r="TIQ149" s="56"/>
      <c r="TIR149" s="56"/>
      <c r="TIS149" s="56"/>
      <c r="TIT149" s="56"/>
      <c r="TIU149" s="56"/>
      <c r="TIV149" s="56"/>
      <c r="TIW149" s="56"/>
      <c r="TIX149" s="56"/>
      <c r="TIY149" s="56"/>
      <c r="TIZ149" s="56"/>
      <c r="TJA149" s="56"/>
      <c r="TJB149" s="56"/>
      <c r="TJC149" s="56"/>
      <c r="TJD149" s="56"/>
      <c r="TJE149" s="56"/>
      <c r="TJF149" s="56"/>
      <c r="TJG149" s="56"/>
      <c r="TJH149" s="56"/>
      <c r="TJI149" s="56"/>
      <c r="TJJ149" s="56"/>
      <c r="TJK149" s="56"/>
      <c r="TJL149" s="56"/>
      <c r="TJM149" s="56"/>
      <c r="TJN149" s="56"/>
      <c r="TJO149" s="56"/>
      <c r="TJP149" s="56"/>
      <c r="TJQ149" s="56"/>
      <c r="TJR149" s="56"/>
      <c r="TJS149" s="56"/>
      <c r="TJT149" s="56"/>
      <c r="TJU149" s="56"/>
      <c r="TJV149" s="56"/>
      <c r="TJW149" s="56"/>
      <c r="TJX149" s="56"/>
      <c r="TJY149" s="56"/>
      <c r="TJZ149" s="56"/>
      <c r="TKA149" s="56"/>
      <c r="TKB149" s="56"/>
      <c r="TKC149" s="56"/>
      <c r="TKD149" s="56"/>
      <c r="TKE149" s="56"/>
      <c r="TKF149" s="56"/>
      <c r="TKG149" s="56"/>
      <c r="TKH149" s="56"/>
      <c r="TKI149" s="56"/>
      <c r="TKJ149" s="56"/>
      <c r="TKK149" s="56"/>
      <c r="TKL149" s="56"/>
      <c r="TKM149" s="56"/>
      <c r="TKN149" s="56"/>
      <c r="TKO149" s="56"/>
      <c r="TKP149" s="56"/>
      <c r="TKQ149" s="56"/>
      <c r="TKR149" s="56"/>
      <c r="TKS149" s="56"/>
      <c r="TKT149" s="56"/>
      <c r="TKU149" s="56"/>
      <c r="TKV149" s="56"/>
      <c r="TKW149" s="56"/>
      <c r="TKX149" s="56"/>
      <c r="TKY149" s="56"/>
      <c r="TKZ149" s="56"/>
      <c r="TLA149" s="56"/>
      <c r="TLB149" s="56"/>
      <c r="TLC149" s="56"/>
      <c r="TLD149" s="56"/>
      <c r="TLE149" s="56"/>
      <c r="TLF149" s="56"/>
      <c r="TLG149" s="56"/>
      <c r="TLH149" s="56"/>
      <c r="TLI149" s="56"/>
      <c r="TLJ149" s="56"/>
      <c r="TLK149" s="56"/>
      <c r="TLL149" s="56"/>
      <c r="TLM149" s="56"/>
      <c r="TLN149" s="56"/>
      <c r="TLO149" s="56"/>
      <c r="TLP149" s="56"/>
      <c r="TLQ149" s="56"/>
      <c r="TLR149" s="56"/>
      <c r="TLS149" s="56"/>
      <c r="TLT149" s="56"/>
      <c r="TLU149" s="56"/>
      <c r="TLV149" s="56"/>
      <c r="TLW149" s="56"/>
      <c r="TLX149" s="56"/>
      <c r="TLY149" s="56"/>
      <c r="TLZ149" s="56"/>
      <c r="TMA149" s="56"/>
      <c r="TMB149" s="56"/>
      <c r="TMC149" s="56"/>
      <c r="TMD149" s="56"/>
      <c r="TME149" s="56"/>
      <c r="TMF149" s="56"/>
      <c r="TMG149" s="56"/>
      <c r="TMH149" s="56"/>
      <c r="TMI149" s="56"/>
      <c r="TMJ149" s="56"/>
      <c r="TMK149" s="56"/>
      <c r="TML149" s="56"/>
      <c r="TMM149" s="56"/>
      <c r="TMN149" s="56"/>
      <c r="TMO149" s="56"/>
      <c r="TMP149" s="56"/>
      <c r="TMQ149" s="56"/>
      <c r="TMR149" s="56"/>
      <c r="TMS149" s="56"/>
      <c r="TMT149" s="56"/>
      <c r="TMU149" s="56"/>
      <c r="TMV149" s="56"/>
      <c r="TMW149" s="56"/>
      <c r="TMX149" s="56"/>
      <c r="TMY149" s="56"/>
      <c r="TMZ149" s="56"/>
      <c r="TNA149" s="56"/>
      <c r="TNB149" s="56"/>
      <c r="TNC149" s="56"/>
      <c r="TND149" s="56"/>
      <c r="TNE149" s="56"/>
      <c r="TNF149" s="56"/>
      <c r="TNG149" s="56"/>
      <c r="TNH149" s="56"/>
      <c r="TNI149" s="56"/>
      <c r="TNJ149" s="56"/>
      <c r="TNK149" s="56"/>
      <c r="TNL149" s="56"/>
      <c r="TNM149" s="56"/>
      <c r="TNN149" s="56"/>
      <c r="TNO149" s="56"/>
      <c r="TNP149" s="56"/>
      <c r="TNQ149" s="56"/>
      <c r="TNR149" s="56"/>
      <c r="TNS149" s="56"/>
      <c r="TNT149" s="56"/>
      <c r="TNU149" s="56"/>
      <c r="TNV149" s="56"/>
      <c r="TNW149" s="56"/>
      <c r="TNX149" s="56"/>
      <c r="TNY149" s="56"/>
      <c r="TNZ149" s="56"/>
      <c r="TOA149" s="56"/>
      <c r="TOB149" s="56"/>
      <c r="TOC149" s="56"/>
      <c r="TOD149" s="56"/>
      <c r="TOE149" s="56"/>
      <c r="TOF149" s="56"/>
      <c r="TOG149" s="56"/>
      <c r="TOH149" s="56"/>
      <c r="TOI149" s="56"/>
      <c r="TOJ149" s="56"/>
      <c r="TOK149" s="56"/>
      <c r="TOL149" s="56"/>
      <c r="TOM149" s="56"/>
      <c r="TON149" s="56"/>
      <c r="TOO149" s="56"/>
      <c r="TOP149" s="56"/>
      <c r="TOQ149" s="56"/>
      <c r="TOR149" s="56"/>
      <c r="TOS149" s="56"/>
      <c r="TOT149" s="56"/>
      <c r="TOU149" s="56"/>
      <c r="TOV149" s="56"/>
      <c r="TOW149" s="56"/>
      <c r="TOX149" s="56"/>
      <c r="TOY149" s="56"/>
      <c r="TOZ149" s="56"/>
      <c r="TPA149" s="56"/>
      <c r="TPB149" s="56"/>
      <c r="TPC149" s="56"/>
      <c r="TPD149" s="56"/>
      <c r="TPE149" s="56"/>
      <c r="TPF149" s="56"/>
      <c r="TPG149" s="56"/>
      <c r="TPH149" s="56"/>
      <c r="TPI149" s="56"/>
      <c r="TPJ149" s="56"/>
      <c r="TPK149" s="56"/>
      <c r="TPL149" s="56"/>
      <c r="TPM149" s="56"/>
      <c r="TPN149" s="56"/>
      <c r="TPO149" s="56"/>
      <c r="TPP149" s="56"/>
      <c r="TPQ149" s="56"/>
      <c r="TPR149" s="56"/>
      <c r="TPS149" s="56"/>
      <c r="TPT149" s="56"/>
      <c r="TPU149" s="56"/>
      <c r="TPV149" s="56"/>
      <c r="TPW149" s="56"/>
      <c r="TPX149" s="56"/>
      <c r="TPY149" s="56"/>
      <c r="TPZ149" s="56"/>
      <c r="TQA149" s="56"/>
      <c r="TQB149" s="56"/>
      <c r="TQC149" s="56"/>
      <c r="TQD149" s="56"/>
      <c r="TQE149" s="56"/>
      <c r="TQF149" s="56"/>
      <c r="TQG149" s="56"/>
      <c r="TQH149" s="56"/>
      <c r="TQI149" s="56"/>
      <c r="TQJ149" s="56"/>
      <c r="TQK149" s="56"/>
      <c r="TQL149" s="56"/>
      <c r="TQM149" s="56"/>
      <c r="TQN149" s="56"/>
      <c r="TQO149" s="56"/>
      <c r="TQP149" s="56"/>
      <c r="TQQ149" s="56"/>
      <c r="TQR149" s="56"/>
      <c r="TQS149" s="56"/>
      <c r="TQT149" s="56"/>
      <c r="TQU149" s="56"/>
      <c r="TQV149" s="56"/>
      <c r="TQW149" s="56"/>
      <c r="TQX149" s="56"/>
      <c r="TQY149" s="56"/>
      <c r="TQZ149" s="56"/>
      <c r="TRA149" s="56"/>
      <c r="TRB149" s="56"/>
      <c r="TRC149" s="56"/>
      <c r="TRD149" s="56"/>
      <c r="TRE149" s="56"/>
      <c r="TRF149" s="56"/>
      <c r="TRG149" s="56"/>
      <c r="TRH149" s="56"/>
      <c r="TRI149" s="56"/>
      <c r="TRJ149" s="56"/>
      <c r="TRK149" s="56"/>
      <c r="TRL149" s="56"/>
      <c r="TRM149" s="56"/>
      <c r="TRN149" s="56"/>
      <c r="TRO149" s="56"/>
      <c r="TRP149" s="56"/>
      <c r="TRQ149" s="56"/>
      <c r="TRR149" s="56"/>
      <c r="TRS149" s="56"/>
      <c r="TRT149" s="56"/>
      <c r="TRU149" s="56"/>
      <c r="TRV149" s="56"/>
      <c r="TRW149" s="56"/>
      <c r="TRX149" s="56"/>
      <c r="TRY149" s="56"/>
      <c r="TRZ149" s="56"/>
      <c r="TSA149" s="56"/>
      <c r="TSB149" s="56"/>
      <c r="TSC149" s="56"/>
      <c r="TSD149" s="56"/>
      <c r="TSE149" s="56"/>
      <c r="TSF149" s="56"/>
      <c r="TSG149" s="56"/>
      <c r="TSH149" s="56"/>
      <c r="TSI149" s="56"/>
      <c r="TSJ149" s="56"/>
      <c r="TSK149" s="56"/>
      <c r="TSL149" s="56"/>
      <c r="TSM149" s="56"/>
      <c r="TSN149" s="56"/>
      <c r="TSO149" s="56"/>
      <c r="TSP149" s="56"/>
      <c r="TSQ149" s="56"/>
      <c r="TSR149" s="56"/>
      <c r="TSS149" s="56"/>
      <c r="TST149" s="56"/>
      <c r="TSU149" s="56"/>
      <c r="TSV149" s="56"/>
      <c r="TSW149" s="56"/>
      <c r="TSX149" s="56"/>
      <c r="TSY149" s="56"/>
      <c r="TSZ149" s="56"/>
      <c r="TTA149" s="56"/>
      <c r="TTB149" s="56"/>
      <c r="TTC149" s="56"/>
      <c r="TTD149" s="56"/>
      <c r="TTE149" s="56"/>
      <c r="TTF149" s="56"/>
      <c r="TTG149" s="56"/>
      <c r="TTH149" s="56"/>
      <c r="TTI149" s="56"/>
      <c r="TTJ149" s="56"/>
      <c r="TTK149" s="56"/>
      <c r="TTL149" s="56"/>
      <c r="TTM149" s="56"/>
      <c r="TTN149" s="56"/>
      <c r="TTO149" s="56"/>
      <c r="TTP149" s="56"/>
      <c r="TTQ149" s="56"/>
      <c r="TTR149" s="56"/>
      <c r="TTS149" s="56"/>
      <c r="TTT149" s="56"/>
      <c r="TTU149" s="56"/>
      <c r="TTV149" s="56"/>
      <c r="TTW149" s="56"/>
      <c r="TTX149" s="56"/>
      <c r="TTY149" s="56"/>
      <c r="TTZ149" s="56"/>
      <c r="TUA149" s="56"/>
      <c r="TUB149" s="56"/>
      <c r="TUC149" s="56"/>
      <c r="TUD149" s="56"/>
      <c r="TUE149" s="56"/>
      <c r="TUF149" s="56"/>
      <c r="TUG149" s="56"/>
      <c r="TUH149" s="56"/>
      <c r="TUI149" s="56"/>
      <c r="TUJ149" s="56"/>
      <c r="TUK149" s="56"/>
      <c r="TUL149" s="56"/>
      <c r="TUM149" s="56"/>
      <c r="TUN149" s="56"/>
      <c r="TUO149" s="56"/>
      <c r="TUP149" s="56"/>
      <c r="TUQ149" s="56"/>
      <c r="TUR149" s="56"/>
      <c r="TUS149" s="56"/>
      <c r="TUT149" s="56"/>
      <c r="TUU149" s="56"/>
      <c r="TUV149" s="56"/>
      <c r="TUW149" s="56"/>
      <c r="TUX149" s="56"/>
      <c r="TUY149" s="56"/>
      <c r="TUZ149" s="56"/>
      <c r="TVA149" s="56"/>
      <c r="TVB149" s="56"/>
      <c r="TVC149" s="56"/>
      <c r="TVD149" s="56"/>
      <c r="TVE149" s="56"/>
      <c r="TVF149" s="56"/>
      <c r="TVG149" s="56"/>
      <c r="TVH149" s="56"/>
      <c r="TVI149" s="56"/>
      <c r="TVJ149" s="56"/>
      <c r="TVK149" s="56"/>
      <c r="TVL149" s="56"/>
      <c r="TVM149" s="56"/>
      <c r="TVN149" s="56"/>
      <c r="TVO149" s="56"/>
      <c r="TVP149" s="56"/>
      <c r="TVQ149" s="56"/>
      <c r="TVR149" s="56"/>
      <c r="TVS149" s="56"/>
      <c r="TVT149" s="56"/>
      <c r="TVU149" s="56"/>
      <c r="TVV149" s="56"/>
      <c r="TVW149" s="56"/>
      <c r="TVX149" s="56"/>
      <c r="TVY149" s="56"/>
      <c r="TVZ149" s="56"/>
      <c r="TWA149" s="56"/>
      <c r="TWB149" s="56"/>
      <c r="TWC149" s="56"/>
      <c r="TWD149" s="56"/>
      <c r="TWE149" s="56"/>
      <c r="TWF149" s="56"/>
      <c r="TWG149" s="56"/>
      <c r="TWH149" s="56"/>
      <c r="TWI149" s="56"/>
      <c r="TWJ149" s="56"/>
      <c r="TWK149" s="56"/>
      <c r="TWL149" s="56"/>
      <c r="TWM149" s="56"/>
      <c r="TWN149" s="56"/>
      <c r="TWO149" s="56"/>
      <c r="TWP149" s="56"/>
      <c r="TWQ149" s="56"/>
      <c r="TWR149" s="56"/>
      <c r="TWS149" s="56"/>
      <c r="TWT149" s="56"/>
      <c r="TWU149" s="56"/>
      <c r="TWV149" s="56"/>
      <c r="TWW149" s="56"/>
      <c r="TWX149" s="56"/>
      <c r="TWY149" s="56"/>
      <c r="TWZ149" s="56"/>
      <c r="TXA149" s="56"/>
      <c r="TXB149" s="56"/>
      <c r="TXC149" s="56"/>
      <c r="TXD149" s="56"/>
      <c r="TXE149" s="56"/>
      <c r="TXF149" s="56"/>
      <c r="TXG149" s="56"/>
      <c r="TXH149" s="56"/>
      <c r="TXI149" s="56"/>
      <c r="TXJ149" s="56"/>
      <c r="TXK149" s="56"/>
      <c r="TXL149" s="56"/>
      <c r="TXM149" s="56"/>
      <c r="TXN149" s="56"/>
      <c r="TXO149" s="56"/>
      <c r="TXP149" s="56"/>
      <c r="TXQ149" s="56"/>
      <c r="TXR149" s="56"/>
      <c r="TXS149" s="56"/>
      <c r="TXT149" s="56"/>
      <c r="TXU149" s="56"/>
      <c r="TXV149" s="56"/>
      <c r="TXW149" s="56"/>
      <c r="TXX149" s="56"/>
      <c r="TXY149" s="56"/>
      <c r="TXZ149" s="56"/>
      <c r="TYA149" s="56"/>
      <c r="TYB149" s="56"/>
      <c r="TYC149" s="56"/>
      <c r="TYD149" s="56"/>
      <c r="TYE149" s="56"/>
      <c r="TYF149" s="56"/>
      <c r="TYG149" s="56"/>
      <c r="TYH149" s="56"/>
      <c r="TYI149" s="56"/>
      <c r="TYJ149" s="56"/>
      <c r="TYK149" s="56"/>
      <c r="TYL149" s="56"/>
      <c r="TYM149" s="56"/>
      <c r="TYN149" s="56"/>
      <c r="TYO149" s="56"/>
      <c r="TYP149" s="56"/>
      <c r="TYQ149" s="56"/>
      <c r="TYR149" s="56"/>
      <c r="TYS149" s="56"/>
      <c r="TYT149" s="56"/>
      <c r="TYU149" s="56"/>
      <c r="TYV149" s="56"/>
      <c r="TYW149" s="56"/>
      <c r="TYX149" s="56"/>
      <c r="TYY149" s="56"/>
      <c r="TYZ149" s="56"/>
      <c r="TZA149" s="56"/>
      <c r="TZB149" s="56"/>
      <c r="TZC149" s="56"/>
      <c r="TZD149" s="56"/>
      <c r="TZE149" s="56"/>
      <c r="TZF149" s="56"/>
      <c r="TZG149" s="56"/>
      <c r="TZH149" s="56"/>
      <c r="TZI149" s="56"/>
      <c r="TZJ149" s="56"/>
      <c r="TZK149" s="56"/>
      <c r="TZL149" s="56"/>
      <c r="TZM149" s="56"/>
      <c r="TZN149" s="56"/>
      <c r="TZO149" s="56"/>
      <c r="TZP149" s="56"/>
      <c r="TZQ149" s="56"/>
      <c r="TZR149" s="56"/>
      <c r="TZS149" s="56"/>
      <c r="TZT149" s="56"/>
      <c r="TZU149" s="56"/>
      <c r="TZV149" s="56"/>
      <c r="TZW149" s="56"/>
      <c r="TZX149" s="56"/>
      <c r="TZY149" s="56"/>
      <c r="TZZ149" s="56"/>
      <c r="UAA149" s="56"/>
      <c r="UAB149" s="56"/>
      <c r="UAC149" s="56"/>
      <c r="UAD149" s="56"/>
      <c r="UAE149" s="56"/>
      <c r="UAF149" s="56"/>
      <c r="UAG149" s="56"/>
      <c r="UAH149" s="56"/>
      <c r="UAI149" s="56"/>
      <c r="UAJ149" s="56"/>
      <c r="UAK149" s="56"/>
      <c r="UAL149" s="56"/>
      <c r="UAM149" s="56"/>
      <c r="UAN149" s="56"/>
      <c r="UAO149" s="56"/>
      <c r="UAP149" s="56"/>
      <c r="UAQ149" s="56"/>
      <c r="UAR149" s="56"/>
      <c r="UAS149" s="56"/>
      <c r="UAT149" s="56"/>
      <c r="UAU149" s="56"/>
      <c r="UAV149" s="56"/>
      <c r="UAW149" s="56"/>
      <c r="UAX149" s="56"/>
      <c r="UAY149" s="56"/>
      <c r="UAZ149" s="56"/>
      <c r="UBA149" s="56"/>
      <c r="UBB149" s="56"/>
      <c r="UBC149" s="56"/>
      <c r="UBD149" s="56"/>
      <c r="UBE149" s="56"/>
      <c r="UBF149" s="56"/>
      <c r="UBG149" s="56"/>
      <c r="UBH149" s="56"/>
      <c r="UBI149" s="56"/>
      <c r="UBJ149" s="56"/>
      <c r="UBK149" s="56"/>
      <c r="UBL149" s="56"/>
      <c r="UBM149" s="56"/>
      <c r="UBN149" s="56"/>
      <c r="UBO149" s="56"/>
      <c r="UBP149" s="56"/>
      <c r="UBQ149" s="56"/>
      <c r="UBR149" s="56"/>
      <c r="UBS149" s="56"/>
      <c r="UBT149" s="56"/>
      <c r="UBU149" s="56"/>
      <c r="UBV149" s="56"/>
      <c r="UBW149" s="56"/>
      <c r="UBX149" s="56"/>
      <c r="UBY149" s="56"/>
      <c r="UBZ149" s="56"/>
      <c r="UCA149" s="56"/>
      <c r="UCB149" s="56"/>
      <c r="UCC149" s="56"/>
      <c r="UCD149" s="56"/>
      <c r="UCE149" s="56"/>
      <c r="UCF149" s="56"/>
      <c r="UCG149" s="56"/>
      <c r="UCH149" s="56"/>
      <c r="UCI149" s="56"/>
      <c r="UCJ149" s="56"/>
      <c r="UCK149" s="56"/>
      <c r="UCL149" s="56"/>
      <c r="UCM149" s="56"/>
      <c r="UCN149" s="56"/>
      <c r="UCO149" s="56"/>
      <c r="UCP149" s="56"/>
      <c r="UCQ149" s="56"/>
      <c r="UCR149" s="56"/>
      <c r="UCS149" s="56"/>
      <c r="UCT149" s="56"/>
      <c r="UCU149" s="56"/>
      <c r="UCV149" s="56"/>
      <c r="UCW149" s="56"/>
      <c r="UCX149" s="56"/>
      <c r="UCY149" s="56"/>
      <c r="UCZ149" s="56"/>
      <c r="UDA149" s="56"/>
      <c r="UDB149" s="56"/>
      <c r="UDC149" s="56"/>
      <c r="UDD149" s="56"/>
      <c r="UDE149" s="56"/>
      <c r="UDF149" s="56"/>
      <c r="UDG149" s="56"/>
      <c r="UDH149" s="56"/>
      <c r="UDI149" s="56"/>
      <c r="UDJ149" s="56"/>
      <c r="UDK149" s="56"/>
      <c r="UDL149" s="56"/>
      <c r="UDM149" s="56"/>
      <c r="UDN149" s="56"/>
      <c r="UDO149" s="56"/>
      <c r="UDP149" s="56"/>
      <c r="UDQ149" s="56"/>
      <c r="UDR149" s="56"/>
      <c r="UDS149" s="56"/>
      <c r="UDT149" s="56"/>
      <c r="UDU149" s="56"/>
      <c r="UDV149" s="56"/>
      <c r="UDW149" s="56"/>
      <c r="UDX149" s="56"/>
      <c r="UDY149" s="56"/>
      <c r="UDZ149" s="56"/>
      <c r="UEA149" s="56"/>
      <c r="UEB149" s="56"/>
      <c r="UEC149" s="56"/>
      <c r="UED149" s="56"/>
      <c r="UEE149" s="56"/>
      <c r="UEF149" s="56"/>
      <c r="UEG149" s="56"/>
      <c r="UEH149" s="56"/>
      <c r="UEI149" s="56"/>
      <c r="UEJ149" s="56"/>
      <c r="UEK149" s="56"/>
      <c r="UEL149" s="56"/>
      <c r="UEM149" s="56"/>
      <c r="UEN149" s="56"/>
      <c r="UEO149" s="56"/>
      <c r="UEP149" s="56"/>
      <c r="UEQ149" s="56"/>
      <c r="UER149" s="56"/>
      <c r="UES149" s="56"/>
      <c r="UET149" s="56"/>
      <c r="UEU149" s="56"/>
      <c r="UEV149" s="56"/>
      <c r="UEW149" s="56"/>
      <c r="UEX149" s="56"/>
      <c r="UEY149" s="56"/>
      <c r="UEZ149" s="56"/>
      <c r="UFA149" s="56"/>
      <c r="UFB149" s="56"/>
      <c r="UFC149" s="56"/>
      <c r="UFD149" s="56"/>
      <c r="UFE149" s="56"/>
      <c r="UFF149" s="56"/>
      <c r="UFG149" s="56"/>
      <c r="UFH149" s="56"/>
      <c r="UFI149" s="56"/>
      <c r="UFJ149" s="56"/>
      <c r="UFK149" s="56"/>
      <c r="UFL149" s="56"/>
      <c r="UFM149" s="56"/>
      <c r="UFN149" s="56"/>
      <c r="UFO149" s="56"/>
      <c r="UFP149" s="56"/>
      <c r="UFQ149" s="56"/>
      <c r="UFR149" s="56"/>
      <c r="UFS149" s="56"/>
      <c r="UFT149" s="56"/>
      <c r="UFU149" s="56"/>
      <c r="UFV149" s="56"/>
      <c r="UFW149" s="56"/>
      <c r="UFX149" s="56"/>
      <c r="UFY149" s="56"/>
      <c r="UFZ149" s="56"/>
      <c r="UGA149" s="56"/>
      <c r="UGB149" s="56"/>
      <c r="UGC149" s="56"/>
      <c r="UGD149" s="56"/>
      <c r="UGE149" s="56"/>
      <c r="UGF149" s="56"/>
      <c r="UGG149" s="56"/>
      <c r="UGH149" s="56"/>
      <c r="UGI149" s="56"/>
      <c r="UGJ149" s="56"/>
      <c r="UGK149" s="56"/>
      <c r="UGL149" s="56"/>
      <c r="UGM149" s="56"/>
      <c r="UGN149" s="56"/>
      <c r="UGO149" s="56"/>
      <c r="UGP149" s="56"/>
      <c r="UGQ149" s="56"/>
      <c r="UGR149" s="56"/>
      <c r="UGS149" s="56"/>
      <c r="UGT149" s="56"/>
      <c r="UGU149" s="56"/>
      <c r="UGV149" s="56"/>
      <c r="UGW149" s="56"/>
      <c r="UGX149" s="56"/>
      <c r="UGY149" s="56"/>
      <c r="UGZ149" s="56"/>
      <c r="UHA149" s="56"/>
      <c r="UHB149" s="56"/>
      <c r="UHC149" s="56"/>
      <c r="UHD149" s="56"/>
      <c r="UHE149" s="56"/>
      <c r="UHF149" s="56"/>
      <c r="UHG149" s="56"/>
      <c r="UHH149" s="56"/>
      <c r="UHI149" s="56"/>
      <c r="UHJ149" s="56"/>
      <c r="UHK149" s="56"/>
      <c r="UHL149" s="56"/>
      <c r="UHM149" s="56"/>
      <c r="UHN149" s="56"/>
      <c r="UHO149" s="56"/>
      <c r="UHP149" s="56"/>
      <c r="UHQ149" s="56"/>
      <c r="UHR149" s="56"/>
      <c r="UHS149" s="56"/>
      <c r="UHT149" s="56"/>
      <c r="UHU149" s="56"/>
      <c r="UHV149" s="56"/>
      <c r="UHW149" s="56"/>
      <c r="UHX149" s="56"/>
      <c r="UHY149" s="56"/>
      <c r="UHZ149" s="56"/>
      <c r="UIA149" s="56"/>
      <c r="UIB149" s="56"/>
      <c r="UIC149" s="56"/>
      <c r="UID149" s="56"/>
      <c r="UIE149" s="56"/>
      <c r="UIF149" s="56"/>
      <c r="UIG149" s="56"/>
      <c r="UIH149" s="56"/>
      <c r="UII149" s="56"/>
      <c r="UIJ149" s="56"/>
      <c r="UIK149" s="56"/>
      <c r="UIL149" s="56"/>
      <c r="UIM149" s="56"/>
      <c r="UIN149" s="56"/>
      <c r="UIO149" s="56"/>
      <c r="UIP149" s="56"/>
      <c r="UIQ149" s="56"/>
      <c r="UIR149" s="56"/>
      <c r="UIS149" s="56"/>
      <c r="UIT149" s="56"/>
      <c r="UIU149" s="56"/>
      <c r="UIV149" s="56"/>
      <c r="UIW149" s="56"/>
      <c r="UIX149" s="56"/>
      <c r="UIY149" s="56"/>
      <c r="UIZ149" s="56"/>
      <c r="UJA149" s="56"/>
      <c r="UJB149" s="56"/>
      <c r="UJC149" s="56"/>
      <c r="UJD149" s="56"/>
      <c r="UJE149" s="56"/>
      <c r="UJF149" s="56"/>
      <c r="UJG149" s="56"/>
      <c r="UJH149" s="56"/>
      <c r="UJI149" s="56"/>
      <c r="UJJ149" s="56"/>
      <c r="UJK149" s="56"/>
      <c r="UJL149" s="56"/>
      <c r="UJM149" s="56"/>
      <c r="UJN149" s="56"/>
      <c r="UJO149" s="56"/>
      <c r="UJP149" s="56"/>
      <c r="UJQ149" s="56"/>
      <c r="UJR149" s="56"/>
      <c r="UJS149" s="56"/>
      <c r="UJT149" s="56"/>
      <c r="UJU149" s="56"/>
      <c r="UJV149" s="56"/>
      <c r="UJW149" s="56"/>
      <c r="UJX149" s="56"/>
      <c r="UJY149" s="56"/>
      <c r="UJZ149" s="56"/>
      <c r="UKA149" s="56"/>
      <c r="UKB149" s="56"/>
      <c r="UKC149" s="56"/>
      <c r="UKD149" s="56"/>
      <c r="UKE149" s="56"/>
      <c r="UKF149" s="56"/>
      <c r="UKG149" s="56"/>
      <c r="UKH149" s="56"/>
      <c r="UKI149" s="56"/>
      <c r="UKJ149" s="56"/>
      <c r="UKK149" s="56"/>
      <c r="UKL149" s="56"/>
      <c r="UKM149" s="56"/>
      <c r="UKN149" s="56"/>
      <c r="UKO149" s="56"/>
      <c r="UKP149" s="56"/>
      <c r="UKQ149" s="56"/>
      <c r="UKR149" s="56"/>
      <c r="UKS149" s="56"/>
      <c r="UKT149" s="56"/>
      <c r="UKU149" s="56"/>
      <c r="UKV149" s="56"/>
      <c r="UKW149" s="56"/>
      <c r="UKX149" s="56"/>
      <c r="UKY149" s="56"/>
      <c r="UKZ149" s="56"/>
      <c r="ULA149" s="56"/>
      <c r="ULB149" s="56"/>
      <c r="ULC149" s="56"/>
      <c r="ULD149" s="56"/>
      <c r="ULE149" s="56"/>
      <c r="ULF149" s="56"/>
      <c r="ULG149" s="56"/>
      <c r="ULH149" s="56"/>
      <c r="ULI149" s="56"/>
      <c r="ULJ149" s="56"/>
      <c r="ULK149" s="56"/>
      <c r="ULL149" s="56"/>
      <c r="ULM149" s="56"/>
      <c r="ULN149" s="56"/>
      <c r="ULO149" s="56"/>
      <c r="ULP149" s="56"/>
      <c r="ULQ149" s="56"/>
      <c r="ULR149" s="56"/>
      <c r="ULS149" s="56"/>
      <c r="ULT149" s="56"/>
      <c r="ULU149" s="56"/>
      <c r="ULV149" s="56"/>
      <c r="ULW149" s="56"/>
      <c r="ULX149" s="56"/>
      <c r="ULY149" s="56"/>
      <c r="ULZ149" s="56"/>
      <c r="UMA149" s="56"/>
      <c r="UMB149" s="56"/>
      <c r="UMC149" s="56"/>
      <c r="UMD149" s="56"/>
      <c r="UME149" s="56"/>
      <c r="UMF149" s="56"/>
      <c r="UMG149" s="56"/>
      <c r="UMH149" s="56"/>
      <c r="UMI149" s="56"/>
      <c r="UMJ149" s="56"/>
      <c r="UMK149" s="56"/>
      <c r="UML149" s="56"/>
      <c r="UMM149" s="56"/>
      <c r="UMN149" s="56"/>
      <c r="UMO149" s="56"/>
      <c r="UMP149" s="56"/>
      <c r="UMQ149" s="56"/>
      <c r="UMR149" s="56"/>
      <c r="UMS149" s="56"/>
      <c r="UMT149" s="56"/>
      <c r="UMU149" s="56"/>
      <c r="UMV149" s="56"/>
      <c r="UMW149" s="56"/>
      <c r="UMX149" s="56"/>
      <c r="UMY149" s="56"/>
      <c r="UMZ149" s="56"/>
      <c r="UNA149" s="56"/>
      <c r="UNB149" s="56"/>
      <c r="UNC149" s="56"/>
      <c r="UND149" s="56"/>
      <c r="UNE149" s="56"/>
      <c r="UNF149" s="56"/>
      <c r="UNG149" s="56"/>
      <c r="UNH149" s="56"/>
      <c r="UNI149" s="56"/>
      <c r="UNJ149" s="56"/>
      <c r="UNK149" s="56"/>
      <c r="UNL149" s="56"/>
      <c r="UNM149" s="56"/>
      <c r="UNN149" s="56"/>
      <c r="UNO149" s="56"/>
      <c r="UNP149" s="56"/>
      <c r="UNQ149" s="56"/>
      <c r="UNR149" s="56"/>
      <c r="UNS149" s="56"/>
      <c r="UNT149" s="56"/>
      <c r="UNU149" s="56"/>
      <c r="UNV149" s="56"/>
      <c r="UNW149" s="56"/>
      <c r="UNX149" s="56"/>
      <c r="UNY149" s="56"/>
      <c r="UNZ149" s="56"/>
      <c r="UOA149" s="56"/>
      <c r="UOB149" s="56"/>
      <c r="UOC149" s="56"/>
      <c r="UOD149" s="56"/>
      <c r="UOE149" s="56"/>
      <c r="UOF149" s="56"/>
      <c r="UOG149" s="56"/>
      <c r="UOH149" s="56"/>
      <c r="UOI149" s="56"/>
      <c r="UOJ149" s="56"/>
      <c r="UOK149" s="56"/>
      <c r="UOL149" s="56"/>
      <c r="UOM149" s="56"/>
      <c r="UON149" s="56"/>
      <c r="UOO149" s="56"/>
      <c r="UOP149" s="56"/>
      <c r="UOQ149" s="56"/>
      <c r="UOR149" s="56"/>
      <c r="UOS149" s="56"/>
      <c r="UOT149" s="56"/>
      <c r="UOU149" s="56"/>
      <c r="UOV149" s="56"/>
      <c r="UOW149" s="56"/>
      <c r="UOX149" s="56"/>
      <c r="UOY149" s="56"/>
      <c r="UOZ149" s="56"/>
      <c r="UPA149" s="56"/>
      <c r="UPB149" s="56"/>
      <c r="UPC149" s="56"/>
      <c r="UPD149" s="56"/>
      <c r="UPE149" s="56"/>
      <c r="UPF149" s="56"/>
      <c r="UPG149" s="56"/>
      <c r="UPH149" s="56"/>
      <c r="UPI149" s="56"/>
      <c r="UPJ149" s="56"/>
      <c r="UPK149" s="56"/>
      <c r="UPL149" s="56"/>
      <c r="UPM149" s="56"/>
      <c r="UPN149" s="56"/>
      <c r="UPO149" s="56"/>
      <c r="UPP149" s="56"/>
      <c r="UPQ149" s="56"/>
      <c r="UPR149" s="56"/>
      <c r="UPS149" s="56"/>
      <c r="UPT149" s="56"/>
      <c r="UPU149" s="56"/>
      <c r="UPV149" s="56"/>
      <c r="UPW149" s="56"/>
      <c r="UPX149" s="56"/>
      <c r="UPY149" s="56"/>
      <c r="UPZ149" s="56"/>
      <c r="UQA149" s="56"/>
      <c r="UQB149" s="56"/>
      <c r="UQC149" s="56"/>
      <c r="UQD149" s="56"/>
      <c r="UQE149" s="56"/>
      <c r="UQF149" s="56"/>
      <c r="UQG149" s="56"/>
      <c r="UQH149" s="56"/>
      <c r="UQI149" s="56"/>
      <c r="UQJ149" s="56"/>
      <c r="UQK149" s="56"/>
      <c r="UQL149" s="56"/>
      <c r="UQM149" s="56"/>
      <c r="UQN149" s="56"/>
      <c r="UQO149" s="56"/>
      <c r="UQP149" s="56"/>
      <c r="UQQ149" s="56"/>
      <c r="UQR149" s="56"/>
      <c r="UQS149" s="56"/>
      <c r="UQT149" s="56"/>
      <c r="UQU149" s="56"/>
      <c r="UQV149" s="56"/>
      <c r="UQW149" s="56"/>
      <c r="UQX149" s="56"/>
      <c r="UQY149" s="56"/>
      <c r="UQZ149" s="56"/>
      <c r="URA149" s="56"/>
      <c r="URB149" s="56"/>
      <c r="URC149" s="56"/>
      <c r="URD149" s="56"/>
      <c r="URE149" s="56"/>
      <c r="URF149" s="56"/>
      <c r="URG149" s="56"/>
      <c r="URH149" s="56"/>
      <c r="URI149" s="56"/>
      <c r="URJ149" s="56"/>
      <c r="URK149" s="56"/>
      <c r="URL149" s="56"/>
      <c r="URM149" s="56"/>
      <c r="URN149" s="56"/>
      <c r="URO149" s="56"/>
      <c r="URP149" s="56"/>
      <c r="URQ149" s="56"/>
      <c r="URR149" s="56"/>
      <c r="URS149" s="56"/>
      <c r="URT149" s="56"/>
      <c r="URU149" s="56"/>
      <c r="URV149" s="56"/>
      <c r="URW149" s="56"/>
      <c r="URX149" s="56"/>
      <c r="URY149" s="56"/>
      <c r="URZ149" s="56"/>
      <c r="USA149" s="56"/>
      <c r="USB149" s="56"/>
      <c r="USC149" s="56"/>
      <c r="USD149" s="56"/>
      <c r="USE149" s="56"/>
      <c r="USF149" s="56"/>
      <c r="USG149" s="56"/>
      <c r="USH149" s="56"/>
      <c r="USI149" s="56"/>
      <c r="USJ149" s="56"/>
      <c r="USK149" s="56"/>
      <c r="USL149" s="56"/>
      <c r="USM149" s="56"/>
      <c r="USN149" s="56"/>
      <c r="USO149" s="56"/>
      <c r="USP149" s="56"/>
      <c r="USQ149" s="56"/>
      <c r="USR149" s="56"/>
      <c r="USS149" s="56"/>
      <c r="UST149" s="56"/>
      <c r="USU149" s="56"/>
      <c r="USV149" s="56"/>
      <c r="USW149" s="56"/>
      <c r="USX149" s="56"/>
      <c r="USY149" s="56"/>
      <c r="USZ149" s="56"/>
      <c r="UTA149" s="56"/>
      <c r="UTB149" s="56"/>
      <c r="UTC149" s="56"/>
      <c r="UTD149" s="56"/>
      <c r="UTE149" s="56"/>
      <c r="UTF149" s="56"/>
      <c r="UTG149" s="56"/>
      <c r="UTH149" s="56"/>
      <c r="UTI149" s="56"/>
      <c r="UTJ149" s="56"/>
      <c r="UTK149" s="56"/>
      <c r="UTL149" s="56"/>
      <c r="UTM149" s="56"/>
      <c r="UTN149" s="56"/>
      <c r="UTO149" s="56"/>
      <c r="UTP149" s="56"/>
      <c r="UTQ149" s="56"/>
      <c r="UTR149" s="56"/>
      <c r="UTS149" s="56"/>
      <c r="UTT149" s="56"/>
      <c r="UTU149" s="56"/>
      <c r="UTV149" s="56"/>
      <c r="UTW149" s="56"/>
      <c r="UTX149" s="56"/>
      <c r="UTY149" s="56"/>
      <c r="UTZ149" s="56"/>
      <c r="UUA149" s="56"/>
      <c r="UUB149" s="56"/>
      <c r="UUC149" s="56"/>
      <c r="UUD149" s="56"/>
      <c r="UUE149" s="56"/>
      <c r="UUF149" s="56"/>
      <c r="UUG149" s="56"/>
      <c r="UUH149" s="56"/>
      <c r="UUI149" s="56"/>
      <c r="UUJ149" s="56"/>
      <c r="UUK149" s="56"/>
      <c r="UUL149" s="56"/>
      <c r="UUM149" s="56"/>
      <c r="UUN149" s="56"/>
      <c r="UUO149" s="56"/>
      <c r="UUP149" s="56"/>
      <c r="UUQ149" s="56"/>
      <c r="UUR149" s="56"/>
      <c r="UUS149" s="56"/>
      <c r="UUT149" s="56"/>
      <c r="UUU149" s="56"/>
      <c r="UUV149" s="56"/>
      <c r="UUW149" s="56"/>
      <c r="UUX149" s="56"/>
      <c r="UUY149" s="56"/>
      <c r="UUZ149" s="56"/>
      <c r="UVA149" s="56"/>
      <c r="UVB149" s="56"/>
      <c r="UVC149" s="56"/>
      <c r="UVD149" s="56"/>
      <c r="UVE149" s="56"/>
      <c r="UVF149" s="56"/>
      <c r="UVG149" s="56"/>
      <c r="UVH149" s="56"/>
      <c r="UVI149" s="56"/>
      <c r="UVJ149" s="56"/>
      <c r="UVK149" s="56"/>
      <c r="UVL149" s="56"/>
      <c r="UVM149" s="56"/>
      <c r="UVN149" s="56"/>
      <c r="UVO149" s="56"/>
      <c r="UVP149" s="56"/>
      <c r="UVQ149" s="56"/>
      <c r="UVR149" s="56"/>
      <c r="UVS149" s="56"/>
      <c r="UVT149" s="56"/>
      <c r="UVU149" s="56"/>
      <c r="UVV149" s="56"/>
      <c r="UVW149" s="56"/>
      <c r="UVX149" s="56"/>
      <c r="UVY149" s="56"/>
      <c r="UVZ149" s="56"/>
      <c r="UWA149" s="56"/>
      <c r="UWB149" s="56"/>
      <c r="UWC149" s="56"/>
      <c r="UWD149" s="56"/>
      <c r="UWE149" s="56"/>
      <c r="UWF149" s="56"/>
      <c r="UWG149" s="56"/>
      <c r="UWH149" s="56"/>
      <c r="UWI149" s="56"/>
      <c r="UWJ149" s="56"/>
      <c r="UWK149" s="56"/>
      <c r="UWL149" s="56"/>
      <c r="UWM149" s="56"/>
      <c r="UWN149" s="56"/>
      <c r="UWO149" s="56"/>
      <c r="UWP149" s="56"/>
      <c r="UWQ149" s="56"/>
      <c r="UWR149" s="56"/>
      <c r="UWS149" s="56"/>
      <c r="UWT149" s="56"/>
      <c r="UWU149" s="56"/>
      <c r="UWV149" s="56"/>
      <c r="UWW149" s="56"/>
      <c r="UWX149" s="56"/>
      <c r="UWY149" s="56"/>
      <c r="UWZ149" s="56"/>
      <c r="UXA149" s="56"/>
      <c r="UXB149" s="56"/>
      <c r="UXC149" s="56"/>
      <c r="UXD149" s="56"/>
      <c r="UXE149" s="56"/>
      <c r="UXF149" s="56"/>
      <c r="UXG149" s="56"/>
      <c r="UXH149" s="56"/>
      <c r="UXI149" s="56"/>
      <c r="UXJ149" s="56"/>
      <c r="UXK149" s="56"/>
      <c r="UXL149" s="56"/>
      <c r="UXM149" s="56"/>
      <c r="UXN149" s="56"/>
      <c r="UXO149" s="56"/>
      <c r="UXP149" s="56"/>
      <c r="UXQ149" s="56"/>
      <c r="UXR149" s="56"/>
      <c r="UXS149" s="56"/>
      <c r="UXT149" s="56"/>
      <c r="UXU149" s="56"/>
      <c r="UXV149" s="56"/>
      <c r="UXW149" s="56"/>
      <c r="UXX149" s="56"/>
      <c r="UXY149" s="56"/>
      <c r="UXZ149" s="56"/>
      <c r="UYA149" s="56"/>
      <c r="UYB149" s="56"/>
      <c r="UYC149" s="56"/>
      <c r="UYD149" s="56"/>
      <c r="UYE149" s="56"/>
      <c r="UYF149" s="56"/>
      <c r="UYG149" s="56"/>
      <c r="UYH149" s="56"/>
      <c r="UYI149" s="56"/>
      <c r="UYJ149" s="56"/>
      <c r="UYK149" s="56"/>
      <c r="UYL149" s="56"/>
      <c r="UYM149" s="56"/>
      <c r="UYN149" s="56"/>
      <c r="UYO149" s="56"/>
      <c r="UYP149" s="56"/>
      <c r="UYQ149" s="56"/>
      <c r="UYR149" s="56"/>
      <c r="UYS149" s="56"/>
      <c r="UYT149" s="56"/>
      <c r="UYU149" s="56"/>
      <c r="UYV149" s="56"/>
      <c r="UYW149" s="56"/>
      <c r="UYX149" s="56"/>
      <c r="UYY149" s="56"/>
      <c r="UYZ149" s="56"/>
      <c r="UZA149" s="56"/>
      <c r="UZB149" s="56"/>
      <c r="UZC149" s="56"/>
      <c r="UZD149" s="56"/>
      <c r="UZE149" s="56"/>
      <c r="UZF149" s="56"/>
      <c r="UZG149" s="56"/>
      <c r="UZH149" s="56"/>
      <c r="UZI149" s="56"/>
      <c r="UZJ149" s="56"/>
      <c r="UZK149" s="56"/>
      <c r="UZL149" s="56"/>
      <c r="UZM149" s="56"/>
      <c r="UZN149" s="56"/>
      <c r="UZO149" s="56"/>
      <c r="UZP149" s="56"/>
      <c r="UZQ149" s="56"/>
      <c r="UZR149" s="56"/>
      <c r="UZS149" s="56"/>
      <c r="UZT149" s="56"/>
      <c r="UZU149" s="56"/>
      <c r="UZV149" s="56"/>
      <c r="UZW149" s="56"/>
      <c r="UZX149" s="56"/>
      <c r="UZY149" s="56"/>
      <c r="UZZ149" s="56"/>
      <c r="VAA149" s="56"/>
      <c r="VAB149" s="56"/>
      <c r="VAC149" s="56"/>
      <c r="VAD149" s="56"/>
      <c r="VAE149" s="56"/>
      <c r="VAF149" s="56"/>
      <c r="VAG149" s="56"/>
      <c r="VAH149" s="56"/>
      <c r="VAI149" s="56"/>
      <c r="VAJ149" s="56"/>
      <c r="VAK149" s="56"/>
      <c r="VAL149" s="56"/>
      <c r="VAM149" s="56"/>
      <c r="VAN149" s="56"/>
      <c r="VAO149" s="56"/>
      <c r="VAP149" s="56"/>
      <c r="VAQ149" s="56"/>
      <c r="VAR149" s="56"/>
      <c r="VAS149" s="56"/>
      <c r="VAT149" s="56"/>
      <c r="VAU149" s="56"/>
      <c r="VAV149" s="56"/>
      <c r="VAW149" s="56"/>
      <c r="VAX149" s="56"/>
      <c r="VAY149" s="56"/>
      <c r="VAZ149" s="56"/>
      <c r="VBA149" s="56"/>
      <c r="VBB149" s="56"/>
      <c r="VBC149" s="56"/>
      <c r="VBD149" s="56"/>
      <c r="VBE149" s="56"/>
      <c r="VBF149" s="56"/>
      <c r="VBG149" s="56"/>
      <c r="VBH149" s="56"/>
      <c r="VBI149" s="56"/>
      <c r="VBJ149" s="56"/>
      <c r="VBK149" s="56"/>
      <c r="VBL149" s="56"/>
      <c r="VBM149" s="56"/>
      <c r="VBN149" s="56"/>
      <c r="VBO149" s="56"/>
      <c r="VBP149" s="56"/>
      <c r="VBQ149" s="56"/>
      <c r="VBR149" s="56"/>
      <c r="VBS149" s="56"/>
      <c r="VBT149" s="56"/>
      <c r="VBU149" s="56"/>
      <c r="VBV149" s="56"/>
      <c r="VBW149" s="56"/>
      <c r="VBX149" s="56"/>
      <c r="VBY149" s="56"/>
      <c r="VBZ149" s="56"/>
      <c r="VCA149" s="56"/>
      <c r="VCB149" s="56"/>
      <c r="VCC149" s="56"/>
      <c r="VCD149" s="56"/>
      <c r="VCE149" s="56"/>
      <c r="VCF149" s="56"/>
      <c r="VCG149" s="56"/>
      <c r="VCH149" s="56"/>
      <c r="VCI149" s="56"/>
      <c r="VCJ149" s="56"/>
      <c r="VCK149" s="56"/>
      <c r="VCL149" s="56"/>
      <c r="VCM149" s="56"/>
      <c r="VCN149" s="56"/>
      <c r="VCO149" s="56"/>
      <c r="VCP149" s="56"/>
      <c r="VCQ149" s="56"/>
      <c r="VCR149" s="56"/>
      <c r="VCS149" s="56"/>
      <c r="VCT149" s="56"/>
      <c r="VCU149" s="56"/>
      <c r="VCV149" s="56"/>
      <c r="VCW149" s="56"/>
      <c r="VCX149" s="56"/>
      <c r="VCY149" s="56"/>
      <c r="VCZ149" s="56"/>
      <c r="VDA149" s="56"/>
      <c r="VDB149" s="56"/>
      <c r="VDC149" s="56"/>
      <c r="VDD149" s="56"/>
      <c r="VDE149" s="56"/>
      <c r="VDF149" s="56"/>
      <c r="VDG149" s="56"/>
      <c r="VDH149" s="56"/>
      <c r="VDI149" s="56"/>
      <c r="VDJ149" s="56"/>
      <c r="VDK149" s="56"/>
      <c r="VDL149" s="56"/>
      <c r="VDM149" s="56"/>
      <c r="VDN149" s="56"/>
      <c r="VDO149" s="56"/>
      <c r="VDP149" s="56"/>
      <c r="VDQ149" s="56"/>
      <c r="VDR149" s="56"/>
      <c r="VDS149" s="56"/>
      <c r="VDT149" s="56"/>
      <c r="VDU149" s="56"/>
      <c r="VDV149" s="56"/>
      <c r="VDW149" s="56"/>
      <c r="VDX149" s="56"/>
      <c r="VDY149" s="56"/>
      <c r="VDZ149" s="56"/>
      <c r="VEA149" s="56"/>
      <c r="VEB149" s="56"/>
      <c r="VEC149" s="56"/>
      <c r="VED149" s="56"/>
      <c r="VEE149" s="56"/>
      <c r="VEF149" s="56"/>
      <c r="VEG149" s="56"/>
      <c r="VEH149" s="56"/>
      <c r="VEI149" s="56"/>
      <c r="VEJ149" s="56"/>
      <c r="VEK149" s="56"/>
      <c r="VEL149" s="56"/>
      <c r="VEM149" s="56"/>
      <c r="VEN149" s="56"/>
      <c r="VEO149" s="56"/>
      <c r="VEP149" s="56"/>
      <c r="VEQ149" s="56"/>
      <c r="VER149" s="56"/>
      <c r="VES149" s="56"/>
      <c r="VET149" s="56"/>
      <c r="VEU149" s="56"/>
      <c r="VEV149" s="56"/>
      <c r="VEW149" s="56"/>
      <c r="VEX149" s="56"/>
      <c r="VEY149" s="56"/>
      <c r="VEZ149" s="56"/>
      <c r="VFA149" s="56"/>
      <c r="VFB149" s="56"/>
      <c r="VFC149" s="56"/>
      <c r="VFD149" s="56"/>
      <c r="VFE149" s="56"/>
      <c r="VFF149" s="56"/>
      <c r="VFG149" s="56"/>
      <c r="VFH149" s="56"/>
      <c r="VFI149" s="56"/>
      <c r="VFJ149" s="56"/>
      <c r="VFK149" s="56"/>
      <c r="VFL149" s="56"/>
      <c r="VFM149" s="56"/>
      <c r="VFN149" s="56"/>
      <c r="VFO149" s="56"/>
      <c r="VFP149" s="56"/>
      <c r="VFQ149" s="56"/>
      <c r="VFR149" s="56"/>
      <c r="VFS149" s="56"/>
      <c r="VFT149" s="56"/>
      <c r="VFU149" s="56"/>
      <c r="VFV149" s="56"/>
      <c r="VFW149" s="56"/>
      <c r="VFX149" s="56"/>
      <c r="VFY149" s="56"/>
      <c r="VFZ149" s="56"/>
      <c r="VGA149" s="56"/>
      <c r="VGB149" s="56"/>
      <c r="VGC149" s="56"/>
      <c r="VGD149" s="56"/>
      <c r="VGE149" s="56"/>
      <c r="VGF149" s="56"/>
      <c r="VGG149" s="56"/>
      <c r="VGH149" s="56"/>
      <c r="VGI149" s="56"/>
      <c r="VGJ149" s="56"/>
      <c r="VGK149" s="56"/>
      <c r="VGL149" s="56"/>
      <c r="VGM149" s="56"/>
      <c r="VGN149" s="56"/>
      <c r="VGO149" s="56"/>
      <c r="VGP149" s="56"/>
      <c r="VGQ149" s="56"/>
      <c r="VGR149" s="56"/>
      <c r="VGS149" s="56"/>
      <c r="VGT149" s="56"/>
      <c r="VGU149" s="56"/>
      <c r="VGV149" s="56"/>
      <c r="VGW149" s="56"/>
      <c r="VGX149" s="56"/>
      <c r="VGY149" s="56"/>
      <c r="VGZ149" s="56"/>
      <c r="VHA149" s="56"/>
      <c r="VHB149" s="56"/>
      <c r="VHC149" s="56"/>
      <c r="VHD149" s="56"/>
      <c r="VHE149" s="56"/>
      <c r="VHF149" s="56"/>
      <c r="VHG149" s="56"/>
      <c r="VHH149" s="56"/>
      <c r="VHI149" s="56"/>
      <c r="VHJ149" s="56"/>
      <c r="VHK149" s="56"/>
      <c r="VHL149" s="56"/>
      <c r="VHM149" s="56"/>
      <c r="VHN149" s="56"/>
      <c r="VHO149" s="56"/>
      <c r="VHP149" s="56"/>
      <c r="VHQ149" s="56"/>
      <c r="VHR149" s="56"/>
      <c r="VHS149" s="56"/>
      <c r="VHT149" s="56"/>
      <c r="VHU149" s="56"/>
      <c r="VHV149" s="56"/>
      <c r="VHW149" s="56"/>
      <c r="VHX149" s="56"/>
      <c r="VHY149" s="56"/>
      <c r="VHZ149" s="56"/>
      <c r="VIA149" s="56"/>
      <c r="VIB149" s="56"/>
      <c r="VIC149" s="56"/>
      <c r="VID149" s="56"/>
      <c r="VIE149" s="56"/>
      <c r="VIF149" s="56"/>
      <c r="VIG149" s="56"/>
      <c r="VIH149" s="56"/>
      <c r="VII149" s="56"/>
      <c r="VIJ149" s="56"/>
      <c r="VIK149" s="56"/>
      <c r="VIL149" s="56"/>
      <c r="VIM149" s="56"/>
      <c r="VIN149" s="56"/>
      <c r="VIO149" s="56"/>
      <c r="VIP149" s="56"/>
      <c r="VIQ149" s="56"/>
      <c r="VIR149" s="56"/>
      <c r="VIS149" s="56"/>
      <c r="VIT149" s="56"/>
      <c r="VIU149" s="56"/>
      <c r="VIV149" s="56"/>
      <c r="VIW149" s="56"/>
      <c r="VIX149" s="56"/>
      <c r="VIY149" s="56"/>
      <c r="VIZ149" s="56"/>
      <c r="VJA149" s="56"/>
      <c r="VJB149" s="56"/>
      <c r="VJC149" s="56"/>
      <c r="VJD149" s="56"/>
      <c r="VJE149" s="56"/>
      <c r="VJF149" s="56"/>
      <c r="VJG149" s="56"/>
      <c r="VJH149" s="56"/>
      <c r="VJI149" s="56"/>
      <c r="VJJ149" s="56"/>
      <c r="VJK149" s="56"/>
      <c r="VJL149" s="56"/>
      <c r="VJM149" s="56"/>
      <c r="VJN149" s="56"/>
      <c r="VJO149" s="56"/>
      <c r="VJP149" s="56"/>
      <c r="VJQ149" s="56"/>
      <c r="VJR149" s="56"/>
      <c r="VJS149" s="56"/>
      <c r="VJT149" s="56"/>
      <c r="VJU149" s="56"/>
      <c r="VJV149" s="56"/>
      <c r="VJW149" s="56"/>
      <c r="VJX149" s="56"/>
      <c r="VJY149" s="56"/>
      <c r="VJZ149" s="56"/>
      <c r="VKA149" s="56"/>
      <c r="VKB149" s="56"/>
      <c r="VKC149" s="56"/>
      <c r="VKD149" s="56"/>
      <c r="VKE149" s="56"/>
      <c r="VKF149" s="56"/>
      <c r="VKG149" s="56"/>
      <c r="VKH149" s="56"/>
      <c r="VKI149" s="56"/>
      <c r="VKJ149" s="56"/>
      <c r="VKK149" s="56"/>
      <c r="VKL149" s="56"/>
      <c r="VKM149" s="56"/>
      <c r="VKN149" s="56"/>
      <c r="VKO149" s="56"/>
      <c r="VKP149" s="56"/>
      <c r="VKQ149" s="56"/>
      <c r="VKR149" s="56"/>
      <c r="VKS149" s="56"/>
      <c r="VKT149" s="56"/>
      <c r="VKU149" s="56"/>
      <c r="VKV149" s="56"/>
      <c r="VKW149" s="56"/>
      <c r="VKX149" s="56"/>
      <c r="VKY149" s="56"/>
      <c r="VKZ149" s="56"/>
      <c r="VLA149" s="56"/>
      <c r="VLB149" s="56"/>
      <c r="VLC149" s="56"/>
      <c r="VLD149" s="56"/>
      <c r="VLE149" s="56"/>
      <c r="VLF149" s="56"/>
      <c r="VLG149" s="56"/>
      <c r="VLH149" s="56"/>
      <c r="VLI149" s="56"/>
      <c r="VLJ149" s="56"/>
      <c r="VLK149" s="56"/>
      <c r="VLL149" s="56"/>
      <c r="VLM149" s="56"/>
      <c r="VLN149" s="56"/>
      <c r="VLO149" s="56"/>
      <c r="VLP149" s="56"/>
      <c r="VLQ149" s="56"/>
      <c r="VLR149" s="56"/>
      <c r="VLS149" s="56"/>
      <c r="VLT149" s="56"/>
      <c r="VLU149" s="56"/>
      <c r="VLV149" s="56"/>
      <c r="VLW149" s="56"/>
      <c r="VLX149" s="56"/>
      <c r="VLY149" s="56"/>
      <c r="VLZ149" s="56"/>
      <c r="VMA149" s="56"/>
      <c r="VMB149" s="56"/>
      <c r="VMC149" s="56"/>
      <c r="VMD149" s="56"/>
      <c r="VME149" s="56"/>
      <c r="VMF149" s="56"/>
      <c r="VMG149" s="56"/>
      <c r="VMH149" s="56"/>
      <c r="VMI149" s="56"/>
      <c r="VMJ149" s="56"/>
      <c r="VMK149" s="56"/>
      <c r="VML149" s="56"/>
      <c r="VMM149" s="56"/>
      <c r="VMN149" s="56"/>
      <c r="VMO149" s="56"/>
      <c r="VMP149" s="56"/>
      <c r="VMQ149" s="56"/>
      <c r="VMR149" s="56"/>
      <c r="VMS149" s="56"/>
      <c r="VMT149" s="56"/>
      <c r="VMU149" s="56"/>
      <c r="VMV149" s="56"/>
      <c r="VMW149" s="56"/>
      <c r="VMX149" s="56"/>
      <c r="VMY149" s="56"/>
      <c r="VMZ149" s="56"/>
      <c r="VNA149" s="56"/>
      <c r="VNB149" s="56"/>
      <c r="VNC149" s="56"/>
      <c r="VND149" s="56"/>
      <c r="VNE149" s="56"/>
      <c r="VNF149" s="56"/>
      <c r="VNG149" s="56"/>
      <c r="VNH149" s="56"/>
      <c r="VNI149" s="56"/>
      <c r="VNJ149" s="56"/>
      <c r="VNK149" s="56"/>
      <c r="VNL149" s="56"/>
      <c r="VNM149" s="56"/>
      <c r="VNN149" s="56"/>
      <c r="VNO149" s="56"/>
      <c r="VNP149" s="56"/>
      <c r="VNQ149" s="56"/>
      <c r="VNR149" s="56"/>
      <c r="VNS149" s="56"/>
      <c r="VNT149" s="56"/>
      <c r="VNU149" s="56"/>
      <c r="VNV149" s="56"/>
      <c r="VNW149" s="56"/>
      <c r="VNX149" s="56"/>
      <c r="VNY149" s="56"/>
      <c r="VNZ149" s="56"/>
      <c r="VOA149" s="56"/>
      <c r="VOB149" s="56"/>
      <c r="VOC149" s="56"/>
      <c r="VOD149" s="56"/>
      <c r="VOE149" s="56"/>
      <c r="VOF149" s="56"/>
      <c r="VOG149" s="56"/>
      <c r="VOH149" s="56"/>
      <c r="VOI149" s="56"/>
      <c r="VOJ149" s="56"/>
      <c r="VOK149" s="56"/>
      <c r="VOL149" s="56"/>
      <c r="VOM149" s="56"/>
      <c r="VON149" s="56"/>
      <c r="VOO149" s="56"/>
      <c r="VOP149" s="56"/>
      <c r="VOQ149" s="56"/>
      <c r="VOR149" s="56"/>
      <c r="VOS149" s="56"/>
      <c r="VOT149" s="56"/>
      <c r="VOU149" s="56"/>
      <c r="VOV149" s="56"/>
      <c r="VOW149" s="56"/>
      <c r="VOX149" s="56"/>
      <c r="VOY149" s="56"/>
      <c r="VOZ149" s="56"/>
      <c r="VPA149" s="56"/>
      <c r="VPB149" s="56"/>
      <c r="VPC149" s="56"/>
      <c r="VPD149" s="56"/>
      <c r="VPE149" s="56"/>
      <c r="VPF149" s="56"/>
      <c r="VPG149" s="56"/>
      <c r="VPH149" s="56"/>
      <c r="VPI149" s="56"/>
      <c r="VPJ149" s="56"/>
      <c r="VPK149" s="56"/>
      <c r="VPL149" s="56"/>
      <c r="VPM149" s="56"/>
      <c r="VPN149" s="56"/>
      <c r="VPO149" s="56"/>
      <c r="VPP149" s="56"/>
      <c r="VPQ149" s="56"/>
      <c r="VPR149" s="56"/>
      <c r="VPS149" s="56"/>
      <c r="VPT149" s="56"/>
      <c r="VPU149" s="56"/>
      <c r="VPV149" s="56"/>
      <c r="VPW149" s="56"/>
      <c r="VPX149" s="56"/>
      <c r="VPY149" s="56"/>
      <c r="VPZ149" s="56"/>
      <c r="VQA149" s="56"/>
      <c r="VQB149" s="56"/>
      <c r="VQC149" s="56"/>
      <c r="VQD149" s="56"/>
      <c r="VQE149" s="56"/>
      <c r="VQF149" s="56"/>
      <c r="VQG149" s="56"/>
      <c r="VQH149" s="56"/>
      <c r="VQI149" s="56"/>
      <c r="VQJ149" s="56"/>
      <c r="VQK149" s="56"/>
      <c r="VQL149" s="56"/>
      <c r="VQM149" s="56"/>
      <c r="VQN149" s="56"/>
      <c r="VQO149" s="56"/>
      <c r="VQP149" s="56"/>
      <c r="VQQ149" s="56"/>
      <c r="VQR149" s="56"/>
      <c r="VQS149" s="56"/>
      <c r="VQT149" s="56"/>
      <c r="VQU149" s="56"/>
      <c r="VQV149" s="56"/>
      <c r="VQW149" s="56"/>
      <c r="VQX149" s="56"/>
      <c r="VQY149" s="56"/>
      <c r="VQZ149" s="56"/>
      <c r="VRA149" s="56"/>
      <c r="VRB149" s="56"/>
      <c r="VRC149" s="56"/>
      <c r="VRD149" s="56"/>
      <c r="VRE149" s="56"/>
      <c r="VRF149" s="56"/>
      <c r="VRG149" s="56"/>
      <c r="VRH149" s="56"/>
      <c r="VRI149" s="56"/>
      <c r="VRJ149" s="56"/>
      <c r="VRK149" s="56"/>
      <c r="VRL149" s="56"/>
      <c r="VRM149" s="56"/>
      <c r="VRN149" s="56"/>
      <c r="VRO149" s="56"/>
      <c r="VRP149" s="56"/>
      <c r="VRQ149" s="56"/>
      <c r="VRR149" s="56"/>
      <c r="VRS149" s="56"/>
      <c r="VRT149" s="56"/>
      <c r="VRU149" s="56"/>
      <c r="VRV149" s="56"/>
      <c r="VRW149" s="56"/>
      <c r="VRX149" s="56"/>
      <c r="VRY149" s="56"/>
      <c r="VRZ149" s="56"/>
      <c r="VSA149" s="56"/>
      <c r="VSB149" s="56"/>
      <c r="VSC149" s="56"/>
      <c r="VSD149" s="56"/>
      <c r="VSE149" s="56"/>
      <c r="VSF149" s="56"/>
      <c r="VSG149" s="56"/>
      <c r="VSH149" s="56"/>
      <c r="VSI149" s="56"/>
      <c r="VSJ149" s="56"/>
      <c r="VSK149" s="56"/>
      <c r="VSL149" s="56"/>
      <c r="VSM149" s="56"/>
      <c r="VSN149" s="56"/>
      <c r="VSO149" s="56"/>
      <c r="VSP149" s="56"/>
      <c r="VSQ149" s="56"/>
      <c r="VSR149" s="56"/>
      <c r="VSS149" s="56"/>
      <c r="VST149" s="56"/>
      <c r="VSU149" s="56"/>
      <c r="VSV149" s="56"/>
      <c r="VSW149" s="56"/>
      <c r="VSX149" s="56"/>
      <c r="VSY149" s="56"/>
      <c r="VSZ149" s="56"/>
      <c r="VTA149" s="56"/>
      <c r="VTB149" s="56"/>
      <c r="VTC149" s="56"/>
      <c r="VTD149" s="56"/>
      <c r="VTE149" s="56"/>
      <c r="VTF149" s="56"/>
      <c r="VTG149" s="56"/>
      <c r="VTH149" s="56"/>
      <c r="VTI149" s="56"/>
      <c r="VTJ149" s="56"/>
      <c r="VTK149" s="56"/>
      <c r="VTL149" s="56"/>
      <c r="VTM149" s="56"/>
      <c r="VTN149" s="56"/>
      <c r="VTO149" s="56"/>
      <c r="VTP149" s="56"/>
      <c r="VTQ149" s="56"/>
      <c r="VTR149" s="56"/>
      <c r="VTS149" s="56"/>
      <c r="VTT149" s="56"/>
      <c r="VTU149" s="56"/>
      <c r="VTV149" s="56"/>
      <c r="VTW149" s="56"/>
      <c r="VTX149" s="56"/>
      <c r="VTY149" s="56"/>
      <c r="VTZ149" s="56"/>
      <c r="VUA149" s="56"/>
      <c r="VUB149" s="56"/>
      <c r="VUC149" s="56"/>
      <c r="VUD149" s="56"/>
      <c r="VUE149" s="56"/>
      <c r="VUF149" s="56"/>
      <c r="VUG149" s="56"/>
      <c r="VUH149" s="56"/>
      <c r="VUI149" s="56"/>
      <c r="VUJ149" s="56"/>
      <c r="VUK149" s="56"/>
      <c r="VUL149" s="56"/>
      <c r="VUM149" s="56"/>
      <c r="VUN149" s="56"/>
      <c r="VUO149" s="56"/>
      <c r="VUP149" s="56"/>
      <c r="VUQ149" s="56"/>
      <c r="VUR149" s="56"/>
      <c r="VUS149" s="56"/>
      <c r="VUT149" s="56"/>
      <c r="VUU149" s="56"/>
      <c r="VUV149" s="56"/>
      <c r="VUW149" s="56"/>
      <c r="VUX149" s="56"/>
      <c r="VUY149" s="56"/>
      <c r="VUZ149" s="56"/>
      <c r="VVA149" s="56"/>
      <c r="VVB149" s="56"/>
      <c r="VVC149" s="56"/>
      <c r="VVD149" s="56"/>
      <c r="VVE149" s="56"/>
      <c r="VVF149" s="56"/>
      <c r="VVG149" s="56"/>
      <c r="VVH149" s="56"/>
      <c r="VVI149" s="56"/>
      <c r="VVJ149" s="56"/>
      <c r="VVK149" s="56"/>
      <c r="VVL149" s="56"/>
      <c r="VVM149" s="56"/>
      <c r="VVN149" s="56"/>
      <c r="VVO149" s="56"/>
      <c r="VVP149" s="56"/>
      <c r="VVQ149" s="56"/>
      <c r="VVR149" s="56"/>
      <c r="VVS149" s="56"/>
      <c r="VVT149" s="56"/>
      <c r="VVU149" s="56"/>
      <c r="VVV149" s="56"/>
      <c r="VVW149" s="56"/>
      <c r="VVX149" s="56"/>
      <c r="VVY149" s="56"/>
      <c r="VVZ149" s="56"/>
      <c r="VWA149" s="56"/>
      <c r="VWB149" s="56"/>
      <c r="VWC149" s="56"/>
      <c r="VWD149" s="56"/>
      <c r="VWE149" s="56"/>
      <c r="VWF149" s="56"/>
      <c r="VWG149" s="56"/>
      <c r="VWH149" s="56"/>
      <c r="VWI149" s="56"/>
      <c r="VWJ149" s="56"/>
      <c r="VWK149" s="56"/>
      <c r="VWL149" s="56"/>
      <c r="VWM149" s="56"/>
      <c r="VWN149" s="56"/>
      <c r="VWO149" s="56"/>
      <c r="VWP149" s="56"/>
      <c r="VWQ149" s="56"/>
      <c r="VWR149" s="56"/>
      <c r="VWS149" s="56"/>
      <c r="VWT149" s="56"/>
      <c r="VWU149" s="56"/>
      <c r="VWV149" s="56"/>
      <c r="VWW149" s="56"/>
      <c r="VWX149" s="56"/>
      <c r="VWY149" s="56"/>
      <c r="VWZ149" s="56"/>
      <c r="VXA149" s="56"/>
      <c r="VXB149" s="56"/>
      <c r="VXC149" s="56"/>
      <c r="VXD149" s="56"/>
      <c r="VXE149" s="56"/>
      <c r="VXF149" s="56"/>
      <c r="VXG149" s="56"/>
      <c r="VXH149" s="56"/>
      <c r="VXI149" s="56"/>
      <c r="VXJ149" s="56"/>
      <c r="VXK149" s="56"/>
      <c r="VXL149" s="56"/>
      <c r="VXM149" s="56"/>
      <c r="VXN149" s="56"/>
      <c r="VXO149" s="56"/>
      <c r="VXP149" s="56"/>
      <c r="VXQ149" s="56"/>
      <c r="VXR149" s="56"/>
      <c r="VXS149" s="56"/>
      <c r="VXT149" s="56"/>
      <c r="VXU149" s="56"/>
      <c r="VXV149" s="56"/>
      <c r="VXW149" s="56"/>
      <c r="VXX149" s="56"/>
      <c r="VXY149" s="56"/>
      <c r="VXZ149" s="56"/>
      <c r="VYA149" s="56"/>
      <c r="VYB149" s="56"/>
      <c r="VYC149" s="56"/>
      <c r="VYD149" s="56"/>
      <c r="VYE149" s="56"/>
      <c r="VYF149" s="56"/>
      <c r="VYG149" s="56"/>
      <c r="VYH149" s="56"/>
      <c r="VYI149" s="56"/>
      <c r="VYJ149" s="56"/>
      <c r="VYK149" s="56"/>
      <c r="VYL149" s="56"/>
      <c r="VYM149" s="56"/>
      <c r="VYN149" s="56"/>
      <c r="VYO149" s="56"/>
      <c r="VYP149" s="56"/>
      <c r="VYQ149" s="56"/>
      <c r="VYR149" s="56"/>
      <c r="VYS149" s="56"/>
      <c r="VYT149" s="56"/>
      <c r="VYU149" s="56"/>
      <c r="VYV149" s="56"/>
      <c r="VYW149" s="56"/>
      <c r="VYX149" s="56"/>
      <c r="VYY149" s="56"/>
      <c r="VYZ149" s="56"/>
      <c r="VZA149" s="56"/>
      <c r="VZB149" s="56"/>
      <c r="VZC149" s="56"/>
      <c r="VZD149" s="56"/>
      <c r="VZE149" s="56"/>
      <c r="VZF149" s="56"/>
      <c r="VZG149" s="56"/>
      <c r="VZH149" s="56"/>
      <c r="VZI149" s="56"/>
      <c r="VZJ149" s="56"/>
      <c r="VZK149" s="56"/>
      <c r="VZL149" s="56"/>
      <c r="VZM149" s="56"/>
      <c r="VZN149" s="56"/>
      <c r="VZO149" s="56"/>
      <c r="VZP149" s="56"/>
      <c r="VZQ149" s="56"/>
      <c r="VZR149" s="56"/>
      <c r="VZS149" s="56"/>
      <c r="VZT149" s="56"/>
      <c r="VZU149" s="56"/>
      <c r="VZV149" s="56"/>
      <c r="VZW149" s="56"/>
      <c r="VZX149" s="56"/>
      <c r="VZY149" s="56"/>
      <c r="VZZ149" s="56"/>
      <c r="WAA149" s="56"/>
      <c r="WAB149" s="56"/>
      <c r="WAC149" s="56"/>
      <c r="WAD149" s="56"/>
      <c r="WAE149" s="56"/>
      <c r="WAF149" s="56"/>
      <c r="WAG149" s="56"/>
      <c r="WAH149" s="56"/>
      <c r="WAI149" s="56"/>
      <c r="WAJ149" s="56"/>
      <c r="WAK149" s="56"/>
      <c r="WAL149" s="56"/>
      <c r="WAM149" s="56"/>
      <c r="WAN149" s="56"/>
      <c r="WAO149" s="56"/>
      <c r="WAP149" s="56"/>
      <c r="WAQ149" s="56"/>
      <c r="WAR149" s="56"/>
      <c r="WAS149" s="56"/>
      <c r="WAT149" s="56"/>
      <c r="WAU149" s="56"/>
      <c r="WAV149" s="56"/>
      <c r="WAW149" s="56"/>
      <c r="WAX149" s="56"/>
      <c r="WAY149" s="56"/>
      <c r="WAZ149" s="56"/>
      <c r="WBA149" s="56"/>
      <c r="WBB149" s="56"/>
      <c r="WBC149" s="56"/>
      <c r="WBD149" s="56"/>
      <c r="WBE149" s="56"/>
      <c r="WBF149" s="56"/>
      <c r="WBG149" s="56"/>
      <c r="WBH149" s="56"/>
      <c r="WBI149" s="56"/>
      <c r="WBJ149" s="56"/>
      <c r="WBK149" s="56"/>
      <c r="WBL149" s="56"/>
      <c r="WBM149" s="56"/>
      <c r="WBN149" s="56"/>
      <c r="WBO149" s="56"/>
      <c r="WBP149" s="56"/>
      <c r="WBQ149" s="56"/>
      <c r="WBR149" s="56"/>
      <c r="WBS149" s="56"/>
      <c r="WBT149" s="56"/>
      <c r="WBU149" s="56"/>
      <c r="WBV149" s="56"/>
      <c r="WBW149" s="56"/>
      <c r="WBX149" s="56"/>
      <c r="WBY149" s="56"/>
      <c r="WBZ149" s="56"/>
      <c r="WCA149" s="56"/>
      <c r="WCB149" s="56"/>
      <c r="WCC149" s="56"/>
      <c r="WCD149" s="56"/>
      <c r="WCE149" s="56"/>
      <c r="WCF149" s="56"/>
      <c r="WCG149" s="56"/>
      <c r="WCH149" s="56"/>
      <c r="WCI149" s="56"/>
      <c r="WCJ149" s="56"/>
      <c r="WCK149" s="56"/>
      <c r="WCL149" s="56"/>
      <c r="WCM149" s="56"/>
      <c r="WCN149" s="56"/>
      <c r="WCO149" s="56"/>
      <c r="WCP149" s="56"/>
      <c r="WCQ149" s="56"/>
      <c r="WCR149" s="56"/>
      <c r="WCS149" s="56"/>
      <c r="WCT149" s="56"/>
      <c r="WCU149" s="56"/>
      <c r="WCV149" s="56"/>
      <c r="WCW149" s="56"/>
      <c r="WCX149" s="56"/>
      <c r="WCY149" s="56"/>
      <c r="WCZ149" s="56"/>
      <c r="WDA149" s="56"/>
      <c r="WDB149" s="56"/>
      <c r="WDC149" s="56"/>
      <c r="WDD149" s="56"/>
      <c r="WDE149" s="56"/>
      <c r="WDF149" s="56"/>
      <c r="WDG149" s="56"/>
      <c r="WDH149" s="56"/>
      <c r="WDI149" s="56"/>
      <c r="WDJ149" s="56"/>
      <c r="WDK149" s="56"/>
      <c r="WDL149" s="56"/>
      <c r="WDM149" s="56"/>
      <c r="WDN149" s="56"/>
      <c r="WDO149" s="56"/>
      <c r="WDP149" s="56"/>
      <c r="WDQ149" s="56"/>
      <c r="WDR149" s="56"/>
      <c r="WDS149" s="56"/>
      <c r="WDT149" s="56"/>
      <c r="WDU149" s="56"/>
      <c r="WDV149" s="56"/>
      <c r="WDW149" s="56"/>
      <c r="WDX149" s="56"/>
      <c r="WDY149" s="56"/>
      <c r="WDZ149" s="56"/>
      <c r="WEA149" s="56"/>
      <c r="WEB149" s="56"/>
      <c r="WEC149" s="56"/>
      <c r="WED149" s="56"/>
      <c r="WEE149" s="56"/>
      <c r="WEF149" s="56"/>
      <c r="WEG149" s="56"/>
      <c r="WEH149" s="56"/>
      <c r="WEI149" s="56"/>
      <c r="WEJ149" s="56"/>
      <c r="WEK149" s="56"/>
      <c r="WEL149" s="56"/>
      <c r="WEM149" s="56"/>
      <c r="WEN149" s="56"/>
      <c r="WEO149" s="56"/>
      <c r="WEP149" s="56"/>
      <c r="WEQ149" s="56"/>
      <c r="WER149" s="56"/>
      <c r="WES149" s="56"/>
      <c r="WET149" s="56"/>
      <c r="WEU149" s="56"/>
      <c r="WEV149" s="56"/>
      <c r="WEW149" s="56"/>
      <c r="WEX149" s="56"/>
      <c r="WEY149" s="56"/>
      <c r="WEZ149" s="56"/>
      <c r="WFA149" s="56"/>
      <c r="WFB149" s="56"/>
      <c r="WFC149" s="56"/>
      <c r="WFD149" s="56"/>
      <c r="WFE149" s="56"/>
      <c r="WFF149" s="56"/>
      <c r="WFG149" s="56"/>
      <c r="WFH149" s="56"/>
      <c r="WFI149" s="56"/>
      <c r="WFJ149" s="56"/>
      <c r="WFK149" s="56"/>
      <c r="WFL149" s="56"/>
      <c r="WFM149" s="56"/>
      <c r="WFN149" s="56"/>
      <c r="WFO149" s="56"/>
      <c r="WFP149" s="56"/>
      <c r="WFQ149" s="56"/>
      <c r="WFR149" s="56"/>
      <c r="WFS149" s="56"/>
      <c r="WFT149" s="56"/>
      <c r="WFU149" s="56"/>
      <c r="WFV149" s="56"/>
      <c r="WFW149" s="56"/>
      <c r="WFX149" s="56"/>
      <c r="WFY149" s="56"/>
      <c r="WFZ149" s="56"/>
      <c r="WGA149" s="56"/>
      <c r="WGB149" s="56"/>
      <c r="WGC149" s="56"/>
      <c r="WGD149" s="56"/>
      <c r="WGE149" s="56"/>
      <c r="WGF149" s="56"/>
      <c r="WGG149" s="56"/>
      <c r="WGH149" s="56"/>
      <c r="WGI149" s="56"/>
      <c r="WGJ149" s="56"/>
      <c r="WGK149" s="56"/>
      <c r="WGL149" s="56"/>
      <c r="WGM149" s="56"/>
      <c r="WGN149" s="56"/>
      <c r="WGO149" s="56"/>
      <c r="WGP149" s="56"/>
      <c r="WGQ149" s="56"/>
      <c r="WGR149" s="56"/>
      <c r="WGS149" s="56"/>
      <c r="WGT149" s="56"/>
      <c r="WGU149" s="56"/>
      <c r="WGV149" s="56"/>
      <c r="WGW149" s="56"/>
      <c r="WGX149" s="56"/>
      <c r="WGY149" s="56"/>
      <c r="WGZ149" s="56"/>
      <c r="WHA149" s="56"/>
      <c r="WHB149" s="56"/>
      <c r="WHC149" s="56"/>
      <c r="WHD149" s="56"/>
      <c r="WHE149" s="56"/>
      <c r="WHF149" s="56"/>
      <c r="WHG149" s="56"/>
      <c r="WHH149" s="56"/>
      <c r="WHI149" s="56"/>
      <c r="WHJ149" s="56"/>
      <c r="WHK149" s="56"/>
      <c r="WHL149" s="56"/>
      <c r="WHM149" s="56"/>
      <c r="WHN149" s="56"/>
      <c r="WHO149" s="56"/>
      <c r="WHP149" s="56"/>
      <c r="WHQ149" s="56"/>
      <c r="WHR149" s="56"/>
      <c r="WHS149" s="56"/>
      <c r="WHT149" s="56"/>
      <c r="WHU149" s="56"/>
      <c r="WHV149" s="56"/>
      <c r="WHW149" s="56"/>
      <c r="WHX149" s="56"/>
      <c r="WHY149" s="56"/>
      <c r="WHZ149" s="56"/>
      <c r="WIA149" s="56"/>
      <c r="WIB149" s="56"/>
      <c r="WIC149" s="56"/>
      <c r="WID149" s="56"/>
      <c r="WIE149" s="56"/>
      <c r="WIF149" s="56"/>
      <c r="WIG149" s="56"/>
      <c r="WIH149" s="56"/>
      <c r="WII149" s="56"/>
      <c r="WIJ149" s="56"/>
      <c r="WIK149" s="56"/>
      <c r="WIL149" s="56"/>
      <c r="WIM149" s="56"/>
      <c r="WIN149" s="56"/>
      <c r="WIO149" s="56"/>
      <c r="WIP149" s="56"/>
      <c r="WIQ149" s="56"/>
      <c r="WIR149" s="56"/>
      <c r="WIS149" s="56"/>
      <c r="WIT149" s="56"/>
      <c r="WIU149" s="56"/>
      <c r="WIV149" s="56"/>
      <c r="WIW149" s="56"/>
      <c r="WIX149" s="56"/>
      <c r="WIY149" s="56"/>
      <c r="WIZ149" s="56"/>
      <c r="WJA149" s="56"/>
      <c r="WJB149" s="56"/>
      <c r="WJC149" s="56"/>
      <c r="WJD149" s="56"/>
      <c r="WJE149" s="56"/>
      <c r="WJF149" s="56"/>
      <c r="WJG149" s="56"/>
      <c r="WJH149" s="56"/>
      <c r="WJI149" s="56"/>
      <c r="WJJ149" s="56"/>
      <c r="WJK149" s="56"/>
      <c r="WJL149" s="56"/>
      <c r="WJM149" s="56"/>
      <c r="WJN149" s="56"/>
      <c r="WJO149" s="56"/>
      <c r="WJP149" s="56"/>
      <c r="WJQ149" s="56"/>
      <c r="WJR149" s="56"/>
      <c r="WJS149" s="56"/>
      <c r="WJT149" s="56"/>
      <c r="WJU149" s="56"/>
      <c r="WJV149" s="56"/>
      <c r="WJW149" s="56"/>
      <c r="WJX149" s="56"/>
      <c r="WJY149" s="56"/>
      <c r="WJZ149" s="56"/>
      <c r="WKA149" s="56"/>
      <c r="WKB149" s="56"/>
      <c r="WKC149" s="56"/>
      <c r="WKD149" s="56"/>
      <c r="WKE149" s="56"/>
      <c r="WKF149" s="56"/>
      <c r="WKG149" s="56"/>
      <c r="WKH149" s="56"/>
      <c r="WKI149" s="56"/>
      <c r="WKJ149" s="56"/>
      <c r="WKK149" s="56"/>
      <c r="WKL149" s="56"/>
      <c r="WKM149" s="56"/>
      <c r="WKN149" s="56"/>
      <c r="WKO149" s="56"/>
      <c r="WKP149" s="56"/>
      <c r="WKQ149" s="56"/>
      <c r="WKR149" s="56"/>
      <c r="WKS149" s="56"/>
      <c r="WKT149" s="56"/>
      <c r="WKU149" s="56"/>
      <c r="WKV149" s="56"/>
      <c r="WKW149" s="56"/>
      <c r="WKX149" s="56"/>
      <c r="WKY149" s="56"/>
      <c r="WKZ149" s="56"/>
      <c r="WLA149" s="56"/>
      <c r="WLB149" s="56"/>
      <c r="WLC149" s="56"/>
      <c r="WLD149" s="56"/>
      <c r="WLE149" s="56"/>
      <c r="WLF149" s="56"/>
      <c r="WLG149" s="56"/>
      <c r="WLH149" s="56"/>
      <c r="WLI149" s="56"/>
      <c r="WLJ149" s="56"/>
      <c r="WLK149" s="56"/>
      <c r="WLL149" s="56"/>
      <c r="WLM149" s="56"/>
      <c r="WLN149" s="56"/>
      <c r="WLO149" s="56"/>
      <c r="WLP149" s="56"/>
      <c r="WLQ149" s="56"/>
      <c r="WLR149" s="56"/>
      <c r="WLS149" s="56"/>
      <c r="WLT149" s="56"/>
      <c r="WLU149" s="56"/>
      <c r="WLV149" s="56"/>
      <c r="WLW149" s="56"/>
      <c r="WLX149" s="56"/>
      <c r="WLY149" s="56"/>
      <c r="WLZ149" s="56"/>
      <c r="WMA149" s="56"/>
      <c r="WMB149" s="56"/>
      <c r="WMC149" s="56"/>
      <c r="WMD149" s="56"/>
      <c r="WME149" s="56"/>
      <c r="WMF149" s="56"/>
      <c r="WMG149" s="56"/>
      <c r="WMH149" s="56"/>
      <c r="WMI149" s="56"/>
      <c r="WMJ149" s="56"/>
      <c r="WMK149" s="56"/>
      <c r="WML149" s="56"/>
      <c r="WMM149" s="56"/>
      <c r="WMN149" s="56"/>
      <c r="WMO149" s="56"/>
      <c r="WMP149" s="56"/>
      <c r="WMQ149" s="56"/>
      <c r="WMR149" s="56"/>
      <c r="WMS149" s="56"/>
      <c r="WMT149" s="56"/>
      <c r="WMU149" s="56"/>
      <c r="WMV149" s="56"/>
      <c r="WMW149" s="56"/>
      <c r="WMX149" s="56"/>
      <c r="WMY149" s="56"/>
      <c r="WMZ149" s="56"/>
      <c r="WNA149" s="56"/>
      <c r="WNB149" s="56"/>
      <c r="WNC149" s="56"/>
      <c r="WND149" s="56"/>
      <c r="WNE149" s="56"/>
      <c r="WNF149" s="56"/>
      <c r="WNG149" s="56"/>
      <c r="WNH149" s="56"/>
      <c r="WNI149" s="56"/>
      <c r="WNJ149" s="56"/>
      <c r="WNK149" s="56"/>
      <c r="WNL149" s="56"/>
      <c r="WNM149" s="56"/>
      <c r="WNN149" s="56"/>
      <c r="WNO149" s="56"/>
      <c r="WNP149" s="56"/>
      <c r="WNQ149" s="56"/>
      <c r="WNR149" s="56"/>
      <c r="WNS149" s="56"/>
      <c r="WNT149" s="56"/>
      <c r="WNU149" s="56"/>
      <c r="WNV149" s="56"/>
      <c r="WNW149" s="56"/>
      <c r="WNX149" s="56"/>
      <c r="WNY149" s="56"/>
      <c r="WNZ149" s="56"/>
      <c r="WOA149" s="56"/>
      <c r="WOB149" s="56"/>
      <c r="WOC149" s="56"/>
      <c r="WOD149" s="56"/>
      <c r="WOE149" s="56"/>
      <c r="WOF149" s="56"/>
      <c r="WOG149" s="56"/>
      <c r="WOH149" s="56"/>
      <c r="WOI149" s="56"/>
      <c r="WOJ149" s="56"/>
      <c r="WOK149" s="56"/>
      <c r="WOL149" s="56"/>
      <c r="WOM149" s="56"/>
      <c r="WON149" s="56"/>
      <c r="WOO149" s="56"/>
      <c r="WOP149" s="56"/>
      <c r="WOQ149" s="56"/>
      <c r="WOR149" s="56"/>
      <c r="WOS149" s="56"/>
      <c r="WOT149" s="56"/>
      <c r="WOU149" s="56"/>
      <c r="WOV149" s="56"/>
      <c r="WOW149" s="56"/>
      <c r="WOX149" s="56"/>
      <c r="WOY149" s="56"/>
      <c r="WOZ149" s="56"/>
      <c r="WPA149" s="56"/>
      <c r="WPB149" s="56"/>
      <c r="WPC149" s="56"/>
      <c r="WPD149" s="56"/>
      <c r="WPE149" s="56"/>
      <c r="WPF149" s="56"/>
      <c r="WPG149" s="56"/>
      <c r="WPH149" s="56"/>
      <c r="WPI149" s="56"/>
      <c r="WPJ149" s="56"/>
      <c r="WPK149" s="56"/>
      <c r="WPL149" s="56"/>
      <c r="WPM149" s="56"/>
      <c r="WPN149" s="56"/>
      <c r="WPO149" s="56"/>
      <c r="WPP149" s="56"/>
      <c r="WPQ149" s="56"/>
      <c r="WPR149" s="56"/>
      <c r="WPS149" s="56"/>
      <c r="WPT149" s="56"/>
      <c r="WPU149" s="56"/>
      <c r="WPV149" s="56"/>
      <c r="WPW149" s="56"/>
      <c r="WPX149" s="56"/>
      <c r="WPY149" s="56"/>
      <c r="WPZ149" s="56"/>
      <c r="WQA149" s="56"/>
      <c r="WQB149" s="56"/>
      <c r="WQC149" s="56"/>
      <c r="WQD149" s="56"/>
      <c r="WQE149" s="56"/>
      <c r="WQF149" s="56"/>
      <c r="WQG149" s="56"/>
      <c r="WQH149" s="56"/>
      <c r="WQI149" s="56"/>
      <c r="WQJ149" s="56"/>
      <c r="WQK149" s="56"/>
      <c r="WQL149" s="56"/>
      <c r="WQM149" s="56"/>
      <c r="WQN149" s="56"/>
      <c r="WQO149" s="56"/>
      <c r="WQP149" s="56"/>
      <c r="WQQ149" s="56"/>
      <c r="WQR149" s="56"/>
      <c r="WQS149" s="56"/>
      <c r="WQT149" s="56"/>
      <c r="WQU149" s="56"/>
      <c r="WQV149" s="56"/>
      <c r="WQW149" s="56"/>
      <c r="WQX149" s="56"/>
      <c r="WQY149" s="56"/>
      <c r="WQZ149" s="56"/>
      <c r="WRA149" s="56"/>
      <c r="WRB149" s="56"/>
      <c r="WRC149" s="56"/>
      <c r="WRD149" s="56"/>
      <c r="WRE149" s="56"/>
      <c r="WRF149" s="56"/>
      <c r="WRG149" s="56"/>
      <c r="WRH149" s="56"/>
      <c r="WRI149" s="56"/>
      <c r="WRJ149" s="56"/>
      <c r="WRK149" s="56"/>
      <c r="WRL149" s="56"/>
      <c r="WRM149" s="56"/>
      <c r="WRN149" s="56"/>
      <c r="WRO149" s="56"/>
      <c r="WRP149" s="56"/>
      <c r="WRQ149" s="56"/>
      <c r="WRR149" s="56"/>
      <c r="WRS149" s="56"/>
      <c r="WRT149" s="56"/>
      <c r="WRU149" s="56"/>
      <c r="WRV149" s="56"/>
      <c r="WRW149" s="56"/>
      <c r="WRX149" s="56"/>
      <c r="WRY149" s="56"/>
      <c r="WRZ149" s="56"/>
      <c r="WSA149" s="56"/>
      <c r="WSB149" s="56"/>
      <c r="WSC149" s="56"/>
      <c r="WSD149" s="56"/>
      <c r="WSE149" s="56"/>
      <c r="WSF149" s="56"/>
      <c r="WSG149" s="56"/>
      <c r="WSH149" s="56"/>
      <c r="WSI149" s="56"/>
      <c r="WSJ149" s="56"/>
      <c r="WSK149" s="56"/>
      <c r="WSL149" s="56"/>
      <c r="WSM149" s="56"/>
      <c r="WSN149" s="56"/>
      <c r="WSO149" s="56"/>
      <c r="WSP149" s="56"/>
      <c r="WSQ149" s="56"/>
      <c r="WSR149" s="56"/>
      <c r="WSS149" s="56"/>
      <c r="WST149" s="56"/>
      <c r="WSU149" s="56"/>
      <c r="WSV149" s="56"/>
      <c r="WSW149" s="56"/>
      <c r="WSX149" s="56"/>
      <c r="WSY149" s="56"/>
      <c r="WSZ149" s="56"/>
      <c r="WTA149" s="56"/>
      <c r="WTB149" s="56"/>
      <c r="WTC149" s="56"/>
      <c r="WTD149" s="56"/>
      <c r="WTE149" s="56"/>
      <c r="WTF149" s="56"/>
      <c r="WTG149" s="56"/>
      <c r="WTH149" s="56"/>
      <c r="WTI149" s="56"/>
      <c r="WTJ149" s="56"/>
      <c r="WTK149" s="56"/>
      <c r="WTL149" s="56"/>
      <c r="WTM149" s="56"/>
      <c r="WTN149" s="56"/>
      <c r="WTO149" s="56"/>
      <c r="WTP149" s="56"/>
      <c r="WTQ149" s="56"/>
      <c r="WTR149" s="56"/>
      <c r="WTS149" s="56"/>
      <c r="WTT149" s="56"/>
      <c r="WTU149" s="56"/>
      <c r="WTV149" s="56"/>
      <c r="WTW149" s="56"/>
      <c r="WTX149" s="56"/>
      <c r="WTY149" s="56"/>
      <c r="WTZ149" s="56"/>
      <c r="WUA149" s="56"/>
      <c r="WUB149" s="56"/>
      <c r="WUC149" s="56"/>
      <c r="WUD149" s="56"/>
      <c r="WUE149" s="56"/>
      <c r="WUF149" s="56"/>
      <c r="WUG149" s="56"/>
      <c r="WUH149" s="56"/>
      <c r="WUI149" s="56"/>
      <c r="WUJ149" s="56"/>
      <c r="WUK149" s="56"/>
      <c r="WUL149" s="56"/>
      <c r="WUM149" s="56"/>
      <c r="WUN149" s="56"/>
      <c r="WUO149" s="56"/>
      <c r="WUP149" s="56"/>
      <c r="WUQ149" s="56"/>
      <c r="WUR149" s="56"/>
      <c r="WUS149" s="56"/>
      <c r="WUT149" s="56"/>
      <c r="WUU149" s="56"/>
      <c r="WUV149" s="56"/>
      <c r="WUW149" s="56"/>
      <c r="WUX149" s="56"/>
      <c r="WUY149" s="56"/>
      <c r="WUZ149" s="56"/>
      <c r="WVA149" s="56"/>
      <c r="WVB149" s="56"/>
      <c r="WVC149" s="56"/>
      <c r="WVD149" s="56"/>
      <c r="WVE149" s="56"/>
      <c r="WVF149" s="56"/>
      <c r="WVG149" s="56"/>
      <c r="WVH149" s="56"/>
      <c r="WVI149" s="56"/>
      <c r="WVJ149" s="56"/>
      <c r="WVK149" s="56"/>
      <c r="WVL149" s="56"/>
      <c r="WVM149" s="56"/>
      <c r="WVN149" s="56"/>
      <c r="WVO149" s="56"/>
      <c r="WVP149" s="56"/>
      <c r="WVQ149" s="56"/>
      <c r="WVR149" s="56"/>
      <c r="WVS149" s="56"/>
      <c r="WVT149" s="56"/>
      <c r="WVU149" s="56"/>
      <c r="WVV149" s="56"/>
      <c r="WVW149" s="56"/>
      <c r="WVX149" s="56"/>
      <c r="WVY149" s="56"/>
      <c r="WVZ149" s="56"/>
      <c r="WWA149" s="56"/>
      <c r="WWB149" s="56"/>
      <c r="WWC149" s="56"/>
      <c r="WWD149" s="56"/>
      <c r="WWE149" s="56"/>
      <c r="WWF149" s="56"/>
      <c r="WWG149" s="56"/>
      <c r="WWH149" s="56"/>
      <c r="WWI149" s="56"/>
      <c r="WWJ149" s="56"/>
      <c r="WWK149" s="56"/>
      <c r="WWL149" s="56"/>
      <c r="WWM149" s="56"/>
      <c r="WWN149" s="56"/>
      <c r="WWO149" s="56"/>
      <c r="WWP149" s="56"/>
      <c r="WWQ149" s="56"/>
      <c r="WWR149" s="56"/>
      <c r="WWS149" s="56"/>
      <c r="WWT149" s="56"/>
      <c r="WWU149" s="56"/>
      <c r="WWV149" s="56"/>
      <c r="WWW149" s="56"/>
      <c r="WWX149" s="56"/>
      <c r="WWY149" s="56"/>
      <c r="WWZ149" s="56"/>
      <c r="WXA149" s="56"/>
      <c r="WXB149" s="56"/>
      <c r="WXC149" s="56"/>
      <c r="WXD149" s="56"/>
    </row>
    <row r="150" spans="1:16176" s="58" customFormat="1" x14ac:dyDescent="0.2">
      <c r="A150" s="54">
        <v>1129582540</v>
      </c>
      <c r="B150" s="55">
        <v>87832</v>
      </c>
      <c r="C150" s="56" t="s">
        <v>173</v>
      </c>
      <c r="D150" s="57">
        <v>0</v>
      </c>
      <c r="E150" s="57">
        <v>0</v>
      </c>
      <c r="F150" s="57">
        <v>0</v>
      </c>
      <c r="G150" s="57">
        <v>0</v>
      </c>
      <c r="H150" s="57">
        <v>19124</v>
      </c>
      <c r="I150" s="57">
        <v>0</v>
      </c>
      <c r="J150" s="57">
        <v>0</v>
      </c>
      <c r="K150" s="57">
        <v>0</v>
      </c>
      <c r="L150" s="65">
        <v>0</v>
      </c>
      <c r="M150" s="70"/>
      <c r="N150" s="56"/>
      <c r="O150" s="56"/>
      <c r="P150" s="74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  <c r="WXD150" s="56"/>
    </row>
    <row r="151" spans="1:16176" x14ac:dyDescent="0.2">
      <c r="A151" s="54">
        <v>1130620908</v>
      </c>
      <c r="B151" s="55">
        <v>190620</v>
      </c>
      <c r="C151" s="56" t="s">
        <v>102</v>
      </c>
      <c r="D151" s="57">
        <v>0</v>
      </c>
      <c r="E151" s="57">
        <v>0</v>
      </c>
      <c r="F151" s="57">
        <v>0</v>
      </c>
      <c r="G151" s="57">
        <v>0</v>
      </c>
      <c r="H151" s="57">
        <v>19124</v>
      </c>
      <c r="I151" s="57">
        <v>0</v>
      </c>
      <c r="J151" s="57">
        <v>0</v>
      </c>
      <c r="K151" s="57">
        <v>0</v>
      </c>
      <c r="L151" s="65">
        <v>0</v>
      </c>
      <c r="P151" s="74"/>
    </row>
    <row r="152" spans="1:16176" x14ac:dyDescent="0.2">
      <c r="A152" s="54">
        <v>1130621105</v>
      </c>
      <c r="B152" s="55">
        <v>190858</v>
      </c>
      <c r="C152" s="56" t="s">
        <v>137</v>
      </c>
      <c r="D152" s="57">
        <v>0</v>
      </c>
      <c r="E152" s="57">
        <v>0</v>
      </c>
      <c r="F152" s="57">
        <v>0</v>
      </c>
      <c r="G152" s="57">
        <v>0</v>
      </c>
      <c r="H152" s="57">
        <v>19124</v>
      </c>
      <c r="I152" s="57">
        <v>0</v>
      </c>
      <c r="J152" s="57">
        <v>0</v>
      </c>
      <c r="K152" s="57">
        <v>0</v>
      </c>
      <c r="L152" s="65">
        <v>0</v>
      </c>
      <c r="P152" s="74"/>
    </row>
    <row r="153" spans="1:16176" x14ac:dyDescent="0.2">
      <c r="A153" s="54">
        <v>1130621923</v>
      </c>
      <c r="B153" s="55">
        <v>190532</v>
      </c>
      <c r="C153" s="56" t="s">
        <v>97</v>
      </c>
      <c r="D153" s="57">
        <v>0</v>
      </c>
      <c r="E153" s="57">
        <v>0</v>
      </c>
      <c r="F153" s="57">
        <v>0</v>
      </c>
      <c r="G153" s="57">
        <v>0</v>
      </c>
      <c r="H153" s="57">
        <v>19124</v>
      </c>
      <c r="I153" s="57">
        <v>0</v>
      </c>
      <c r="J153" s="57">
        <v>0</v>
      </c>
      <c r="K153" s="57">
        <v>0</v>
      </c>
      <c r="L153" s="65">
        <v>0</v>
      </c>
      <c r="P153" s="74"/>
    </row>
    <row r="154" spans="1:16176" s="68" customFormat="1" x14ac:dyDescent="0.2">
      <c r="A154" s="54">
        <v>1130641004</v>
      </c>
      <c r="B154" s="55">
        <v>190674</v>
      </c>
      <c r="C154" s="56" t="s">
        <v>114</v>
      </c>
      <c r="D154" s="57">
        <v>0</v>
      </c>
      <c r="E154" s="57">
        <v>0</v>
      </c>
      <c r="F154" s="57">
        <v>0</v>
      </c>
      <c r="G154" s="57">
        <v>0</v>
      </c>
      <c r="H154" s="57">
        <v>19124</v>
      </c>
      <c r="I154" s="57">
        <v>0</v>
      </c>
      <c r="J154" s="57">
        <v>0</v>
      </c>
      <c r="K154" s="57">
        <v>0</v>
      </c>
      <c r="L154" s="65">
        <v>0</v>
      </c>
      <c r="M154" s="70"/>
      <c r="N154" s="56"/>
      <c r="O154" s="56"/>
      <c r="P154" s="74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  <c r="AMF154" s="56"/>
      <c r="AMG154" s="56"/>
      <c r="AMH154" s="56"/>
      <c r="AMI154" s="56"/>
      <c r="AMJ154" s="56"/>
      <c r="AMK154" s="56"/>
      <c r="AML154" s="56"/>
      <c r="AMM154" s="56"/>
      <c r="AMN154" s="56"/>
      <c r="AMO154" s="56"/>
      <c r="AMP154" s="56"/>
      <c r="AMQ154" s="56"/>
      <c r="AMR154" s="56"/>
      <c r="AMS154" s="56"/>
      <c r="AMT154" s="56"/>
      <c r="AMU154" s="56"/>
      <c r="AMV154" s="56"/>
      <c r="AMW154" s="56"/>
      <c r="AMX154" s="56"/>
      <c r="AMY154" s="56"/>
      <c r="AMZ154" s="56"/>
      <c r="ANA154" s="56"/>
      <c r="ANB154" s="56"/>
      <c r="ANC154" s="56"/>
      <c r="AND154" s="56"/>
      <c r="ANE154" s="56"/>
      <c r="ANF154" s="56"/>
      <c r="ANG154" s="56"/>
      <c r="ANH154" s="56"/>
      <c r="ANI154" s="56"/>
      <c r="ANJ154" s="56"/>
      <c r="ANK154" s="56"/>
      <c r="ANL154" s="56"/>
      <c r="ANM154" s="56"/>
      <c r="ANN154" s="56"/>
      <c r="ANO154" s="56"/>
      <c r="ANP154" s="56"/>
      <c r="ANQ154" s="56"/>
      <c r="ANR154" s="56"/>
      <c r="ANS154" s="56"/>
      <c r="ANT154" s="56"/>
      <c r="ANU154" s="56"/>
      <c r="ANV154" s="56"/>
      <c r="ANW154" s="56"/>
      <c r="ANX154" s="56"/>
      <c r="ANY154" s="56"/>
      <c r="ANZ154" s="56"/>
      <c r="AOA154" s="56"/>
      <c r="AOB154" s="56"/>
      <c r="AOC154" s="56"/>
      <c r="AOD154" s="56"/>
      <c r="AOE154" s="56"/>
      <c r="AOF154" s="56"/>
      <c r="AOG154" s="56"/>
      <c r="AOH154" s="56"/>
      <c r="AOI154" s="56"/>
      <c r="AOJ154" s="56"/>
      <c r="AOK154" s="56"/>
      <c r="AOL154" s="56"/>
      <c r="AOM154" s="56"/>
      <c r="AON154" s="56"/>
      <c r="AOO154" s="56"/>
      <c r="AOP154" s="56"/>
      <c r="AOQ154" s="56"/>
      <c r="AOR154" s="56"/>
      <c r="AOS154" s="56"/>
      <c r="AOT154" s="56"/>
      <c r="AOU154" s="56"/>
      <c r="AOV154" s="56"/>
      <c r="AOW154" s="56"/>
      <c r="AOX154" s="56"/>
      <c r="AOY154" s="56"/>
      <c r="AOZ154" s="56"/>
      <c r="APA154" s="56"/>
      <c r="APB154" s="56"/>
      <c r="APC154" s="56"/>
      <c r="APD154" s="56"/>
      <c r="APE154" s="56"/>
      <c r="APF154" s="56"/>
      <c r="APG154" s="56"/>
      <c r="APH154" s="56"/>
      <c r="API154" s="56"/>
      <c r="APJ154" s="56"/>
      <c r="APK154" s="56"/>
      <c r="APL154" s="56"/>
      <c r="APM154" s="56"/>
      <c r="APN154" s="56"/>
      <c r="APO154" s="56"/>
      <c r="APP154" s="56"/>
      <c r="APQ154" s="56"/>
      <c r="APR154" s="56"/>
      <c r="APS154" s="56"/>
      <c r="APT154" s="56"/>
      <c r="APU154" s="56"/>
      <c r="APV154" s="56"/>
      <c r="APW154" s="56"/>
      <c r="APX154" s="56"/>
      <c r="APY154" s="56"/>
      <c r="APZ154" s="56"/>
      <c r="AQA154" s="56"/>
      <c r="AQB154" s="56"/>
      <c r="AQC154" s="56"/>
      <c r="AQD154" s="56"/>
      <c r="AQE154" s="56"/>
      <c r="AQF154" s="56"/>
      <c r="AQG154" s="56"/>
      <c r="AQH154" s="56"/>
      <c r="AQI154" s="56"/>
      <c r="AQJ154" s="56"/>
      <c r="AQK154" s="56"/>
      <c r="AQL154" s="56"/>
      <c r="AQM154" s="56"/>
      <c r="AQN154" s="56"/>
      <c r="AQO154" s="56"/>
      <c r="AQP154" s="56"/>
      <c r="AQQ154" s="56"/>
      <c r="AQR154" s="56"/>
      <c r="AQS154" s="56"/>
      <c r="AQT154" s="56"/>
      <c r="AQU154" s="56"/>
      <c r="AQV154" s="56"/>
      <c r="AQW154" s="56"/>
      <c r="AQX154" s="56"/>
      <c r="AQY154" s="56"/>
      <c r="AQZ154" s="56"/>
      <c r="ARA154" s="56"/>
      <c r="ARB154" s="56"/>
      <c r="ARC154" s="56"/>
      <c r="ARD154" s="56"/>
      <c r="ARE154" s="56"/>
      <c r="ARF154" s="56"/>
      <c r="ARG154" s="56"/>
      <c r="ARH154" s="56"/>
      <c r="ARI154" s="56"/>
      <c r="ARJ154" s="56"/>
      <c r="ARK154" s="56"/>
      <c r="ARL154" s="56"/>
      <c r="ARM154" s="56"/>
      <c r="ARN154" s="56"/>
      <c r="ARO154" s="56"/>
      <c r="ARP154" s="56"/>
      <c r="ARQ154" s="56"/>
      <c r="ARR154" s="56"/>
      <c r="ARS154" s="56"/>
      <c r="ART154" s="56"/>
      <c r="ARU154" s="56"/>
      <c r="ARV154" s="56"/>
      <c r="ARW154" s="56"/>
      <c r="ARX154" s="56"/>
      <c r="ARY154" s="56"/>
      <c r="ARZ154" s="56"/>
      <c r="ASA154" s="56"/>
      <c r="ASB154" s="56"/>
      <c r="ASC154" s="56"/>
      <c r="ASD154" s="56"/>
      <c r="ASE154" s="56"/>
      <c r="ASF154" s="56"/>
      <c r="ASG154" s="56"/>
      <c r="ASH154" s="56"/>
      <c r="ASI154" s="56"/>
      <c r="ASJ154" s="56"/>
      <c r="ASK154" s="56"/>
      <c r="ASL154" s="56"/>
      <c r="ASM154" s="56"/>
      <c r="ASN154" s="56"/>
      <c r="ASO154" s="56"/>
      <c r="ASP154" s="56"/>
      <c r="ASQ154" s="56"/>
      <c r="ASR154" s="56"/>
      <c r="ASS154" s="56"/>
      <c r="AST154" s="56"/>
      <c r="ASU154" s="56"/>
      <c r="ASV154" s="56"/>
      <c r="ASW154" s="56"/>
      <c r="ASX154" s="56"/>
      <c r="ASY154" s="56"/>
      <c r="ASZ154" s="56"/>
      <c r="ATA154" s="56"/>
      <c r="ATB154" s="56"/>
      <c r="ATC154" s="56"/>
      <c r="ATD154" s="56"/>
      <c r="ATE154" s="56"/>
      <c r="ATF154" s="56"/>
      <c r="ATG154" s="56"/>
      <c r="ATH154" s="56"/>
      <c r="ATI154" s="56"/>
      <c r="ATJ154" s="56"/>
      <c r="ATK154" s="56"/>
      <c r="ATL154" s="56"/>
      <c r="ATM154" s="56"/>
      <c r="ATN154" s="56"/>
      <c r="ATO154" s="56"/>
      <c r="ATP154" s="56"/>
      <c r="ATQ154" s="56"/>
      <c r="ATR154" s="56"/>
      <c r="ATS154" s="56"/>
      <c r="ATT154" s="56"/>
      <c r="ATU154" s="56"/>
      <c r="ATV154" s="56"/>
      <c r="ATW154" s="56"/>
      <c r="ATX154" s="56"/>
      <c r="ATY154" s="56"/>
      <c r="ATZ154" s="56"/>
      <c r="AUA154" s="56"/>
      <c r="AUB154" s="56"/>
      <c r="AUC154" s="56"/>
      <c r="AUD154" s="56"/>
      <c r="AUE154" s="56"/>
      <c r="AUF154" s="56"/>
      <c r="AUG154" s="56"/>
      <c r="AUH154" s="56"/>
      <c r="AUI154" s="56"/>
      <c r="AUJ154" s="56"/>
      <c r="AUK154" s="56"/>
      <c r="AUL154" s="56"/>
      <c r="AUM154" s="56"/>
      <c r="AUN154" s="56"/>
      <c r="AUO154" s="56"/>
      <c r="AUP154" s="56"/>
      <c r="AUQ154" s="56"/>
      <c r="AUR154" s="56"/>
      <c r="AUS154" s="56"/>
      <c r="AUT154" s="56"/>
      <c r="AUU154" s="56"/>
      <c r="AUV154" s="56"/>
      <c r="AUW154" s="56"/>
      <c r="AUX154" s="56"/>
      <c r="AUY154" s="56"/>
      <c r="AUZ154" s="56"/>
      <c r="AVA154" s="56"/>
      <c r="AVB154" s="56"/>
      <c r="AVC154" s="56"/>
      <c r="AVD154" s="56"/>
      <c r="AVE154" s="56"/>
      <c r="AVF154" s="56"/>
      <c r="AVG154" s="56"/>
      <c r="AVH154" s="56"/>
      <c r="AVI154" s="56"/>
      <c r="AVJ154" s="56"/>
      <c r="AVK154" s="56"/>
      <c r="AVL154" s="56"/>
      <c r="AVM154" s="56"/>
      <c r="AVN154" s="56"/>
      <c r="AVO154" s="56"/>
      <c r="AVP154" s="56"/>
      <c r="AVQ154" s="56"/>
      <c r="AVR154" s="56"/>
      <c r="AVS154" s="56"/>
      <c r="AVT154" s="56"/>
      <c r="AVU154" s="56"/>
      <c r="AVV154" s="56"/>
      <c r="AVW154" s="56"/>
      <c r="AVX154" s="56"/>
      <c r="AVY154" s="56"/>
      <c r="AVZ154" s="56"/>
      <c r="AWA154" s="56"/>
      <c r="AWB154" s="56"/>
      <c r="AWC154" s="56"/>
      <c r="AWD154" s="56"/>
      <c r="AWE154" s="56"/>
      <c r="AWF154" s="56"/>
      <c r="AWG154" s="56"/>
      <c r="AWH154" s="56"/>
      <c r="AWI154" s="56"/>
      <c r="AWJ154" s="56"/>
      <c r="AWK154" s="56"/>
      <c r="AWL154" s="56"/>
      <c r="AWM154" s="56"/>
      <c r="AWN154" s="56"/>
      <c r="AWO154" s="56"/>
      <c r="AWP154" s="56"/>
      <c r="AWQ154" s="56"/>
      <c r="AWR154" s="56"/>
      <c r="AWS154" s="56"/>
      <c r="AWT154" s="56"/>
      <c r="AWU154" s="56"/>
      <c r="AWV154" s="56"/>
      <c r="AWW154" s="56"/>
      <c r="AWX154" s="56"/>
      <c r="AWY154" s="56"/>
      <c r="AWZ154" s="56"/>
      <c r="AXA154" s="56"/>
      <c r="AXB154" s="56"/>
      <c r="AXC154" s="56"/>
      <c r="AXD154" s="56"/>
      <c r="AXE154" s="56"/>
      <c r="AXF154" s="56"/>
      <c r="AXG154" s="56"/>
      <c r="AXH154" s="56"/>
      <c r="AXI154" s="56"/>
      <c r="AXJ154" s="56"/>
      <c r="AXK154" s="56"/>
      <c r="AXL154" s="56"/>
      <c r="AXM154" s="56"/>
      <c r="AXN154" s="56"/>
      <c r="AXO154" s="56"/>
      <c r="AXP154" s="56"/>
      <c r="AXQ154" s="56"/>
      <c r="AXR154" s="56"/>
      <c r="AXS154" s="56"/>
      <c r="AXT154" s="56"/>
      <c r="AXU154" s="56"/>
      <c r="AXV154" s="56"/>
      <c r="AXW154" s="56"/>
      <c r="AXX154" s="56"/>
      <c r="AXY154" s="56"/>
      <c r="AXZ154" s="56"/>
      <c r="AYA154" s="56"/>
      <c r="AYB154" s="56"/>
      <c r="AYC154" s="56"/>
      <c r="AYD154" s="56"/>
      <c r="AYE154" s="56"/>
      <c r="AYF154" s="56"/>
      <c r="AYG154" s="56"/>
      <c r="AYH154" s="56"/>
      <c r="AYI154" s="56"/>
      <c r="AYJ154" s="56"/>
      <c r="AYK154" s="56"/>
      <c r="AYL154" s="56"/>
      <c r="AYM154" s="56"/>
      <c r="AYN154" s="56"/>
      <c r="AYO154" s="56"/>
      <c r="AYP154" s="56"/>
      <c r="AYQ154" s="56"/>
      <c r="AYR154" s="56"/>
      <c r="AYS154" s="56"/>
      <c r="AYT154" s="56"/>
      <c r="AYU154" s="56"/>
      <c r="AYV154" s="56"/>
      <c r="AYW154" s="56"/>
      <c r="AYX154" s="56"/>
      <c r="AYY154" s="56"/>
      <c r="AYZ154" s="56"/>
      <c r="AZA154" s="56"/>
      <c r="AZB154" s="56"/>
      <c r="AZC154" s="56"/>
      <c r="AZD154" s="56"/>
      <c r="AZE154" s="56"/>
      <c r="AZF154" s="56"/>
      <c r="AZG154" s="56"/>
      <c r="AZH154" s="56"/>
      <c r="AZI154" s="56"/>
      <c r="AZJ154" s="56"/>
      <c r="AZK154" s="56"/>
      <c r="AZL154" s="56"/>
      <c r="AZM154" s="56"/>
      <c r="AZN154" s="56"/>
      <c r="AZO154" s="56"/>
      <c r="AZP154" s="56"/>
      <c r="AZQ154" s="56"/>
      <c r="AZR154" s="56"/>
      <c r="AZS154" s="56"/>
      <c r="AZT154" s="56"/>
      <c r="AZU154" s="56"/>
      <c r="AZV154" s="56"/>
      <c r="AZW154" s="56"/>
      <c r="AZX154" s="56"/>
      <c r="AZY154" s="56"/>
      <c r="AZZ154" s="56"/>
      <c r="BAA154" s="56"/>
      <c r="BAB154" s="56"/>
      <c r="BAC154" s="56"/>
      <c r="BAD154" s="56"/>
      <c r="BAE154" s="56"/>
      <c r="BAF154" s="56"/>
      <c r="BAG154" s="56"/>
      <c r="BAH154" s="56"/>
      <c r="BAI154" s="56"/>
      <c r="BAJ154" s="56"/>
      <c r="BAK154" s="56"/>
      <c r="BAL154" s="56"/>
      <c r="BAM154" s="56"/>
      <c r="BAN154" s="56"/>
      <c r="BAO154" s="56"/>
      <c r="BAP154" s="56"/>
      <c r="BAQ154" s="56"/>
      <c r="BAR154" s="56"/>
      <c r="BAS154" s="56"/>
      <c r="BAT154" s="56"/>
      <c r="BAU154" s="56"/>
      <c r="BAV154" s="56"/>
      <c r="BAW154" s="56"/>
      <c r="BAX154" s="56"/>
      <c r="BAY154" s="56"/>
      <c r="BAZ154" s="56"/>
      <c r="BBA154" s="56"/>
      <c r="BBB154" s="56"/>
      <c r="BBC154" s="56"/>
      <c r="BBD154" s="56"/>
      <c r="BBE154" s="56"/>
      <c r="BBF154" s="56"/>
      <c r="BBG154" s="56"/>
      <c r="BBH154" s="56"/>
      <c r="BBI154" s="56"/>
      <c r="BBJ154" s="56"/>
      <c r="BBK154" s="56"/>
      <c r="BBL154" s="56"/>
      <c r="BBM154" s="56"/>
      <c r="BBN154" s="56"/>
      <c r="BBO154" s="56"/>
      <c r="BBP154" s="56"/>
      <c r="BBQ154" s="56"/>
      <c r="BBR154" s="56"/>
      <c r="BBS154" s="56"/>
      <c r="BBT154" s="56"/>
      <c r="BBU154" s="56"/>
      <c r="BBV154" s="56"/>
      <c r="BBW154" s="56"/>
      <c r="BBX154" s="56"/>
      <c r="BBY154" s="56"/>
      <c r="BBZ154" s="56"/>
      <c r="BCA154" s="56"/>
      <c r="BCB154" s="56"/>
      <c r="BCC154" s="56"/>
      <c r="BCD154" s="56"/>
      <c r="BCE154" s="56"/>
      <c r="BCF154" s="56"/>
      <c r="BCG154" s="56"/>
      <c r="BCH154" s="56"/>
      <c r="BCI154" s="56"/>
      <c r="BCJ154" s="56"/>
      <c r="BCK154" s="56"/>
      <c r="BCL154" s="56"/>
      <c r="BCM154" s="56"/>
      <c r="BCN154" s="56"/>
      <c r="BCO154" s="56"/>
      <c r="BCP154" s="56"/>
      <c r="BCQ154" s="56"/>
      <c r="BCR154" s="56"/>
      <c r="BCS154" s="56"/>
      <c r="BCT154" s="56"/>
      <c r="BCU154" s="56"/>
      <c r="BCV154" s="56"/>
      <c r="BCW154" s="56"/>
      <c r="BCX154" s="56"/>
      <c r="BCY154" s="56"/>
      <c r="BCZ154" s="56"/>
      <c r="BDA154" s="56"/>
      <c r="BDB154" s="56"/>
      <c r="BDC154" s="56"/>
      <c r="BDD154" s="56"/>
      <c r="BDE154" s="56"/>
      <c r="BDF154" s="56"/>
      <c r="BDG154" s="56"/>
      <c r="BDH154" s="56"/>
      <c r="BDI154" s="56"/>
      <c r="BDJ154" s="56"/>
      <c r="BDK154" s="56"/>
      <c r="BDL154" s="56"/>
      <c r="BDM154" s="56"/>
      <c r="BDN154" s="56"/>
      <c r="BDO154" s="56"/>
      <c r="BDP154" s="56"/>
      <c r="BDQ154" s="56"/>
      <c r="BDR154" s="56"/>
      <c r="BDS154" s="56"/>
      <c r="BDT154" s="56"/>
      <c r="BDU154" s="56"/>
      <c r="BDV154" s="56"/>
      <c r="BDW154" s="56"/>
      <c r="BDX154" s="56"/>
      <c r="BDY154" s="56"/>
      <c r="BDZ154" s="56"/>
      <c r="BEA154" s="56"/>
      <c r="BEB154" s="56"/>
      <c r="BEC154" s="56"/>
      <c r="BED154" s="56"/>
      <c r="BEE154" s="56"/>
      <c r="BEF154" s="56"/>
      <c r="BEG154" s="56"/>
      <c r="BEH154" s="56"/>
      <c r="BEI154" s="56"/>
      <c r="BEJ154" s="56"/>
      <c r="BEK154" s="56"/>
      <c r="BEL154" s="56"/>
      <c r="BEM154" s="56"/>
      <c r="BEN154" s="56"/>
      <c r="BEO154" s="56"/>
      <c r="BEP154" s="56"/>
      <c r="BEQ154" s="56"/>
      <c r="BER154" s="56"/>
      <c r="BES154" s="56"/>
      <c r="BET154" s="56"/>
      <c r="BEU154" s="56"/>
      <c r="BEV154" s="56"/>
      <c r="BEW154" s="56"/>
      <c r="BEX154" s="56"/>
      <c r="BEY154" s="56"/>
      <c r="BEZ154" s="56"/>
      <c r="BFA154" s="56"/>
      <c r="BFB154" s="56"/>
      <c r="BFC154" s="56"/>
      <c r="BFD154" s="56"/>
      <c r="BFE154" s="56"/>
      <c r="BFF154" s="56"/>
      <c r="BFG154" s="56"/>
      <c r="BFH154" s="56"/>
      <c r="BFI154" s="56"/>
      <c r="BFJ154" s="56"/>
      <c r="BFK154" s="56"/>
      <c r="BFL154" s="56"/>
      <c r="BFM154" s="56"/>
      <c r="BFN154" s="56"/>
      <c r="BFO154" s="56"/>
      <c r="BFP154" s="56"/>
      <c r="BFQ154" s="56"/>
      <c r="BFR154" s="56"/>
      <c r="BFS154" s="56"/>
      <c r="BFT154" s="56"/>
      <c r="BFU154" s="56"/>
      <c r="BFV154" s="56"/>
      <c r="BFW154" s="56"/>
      <c r="BFX154" s="56"/>
      <c r="BFY154" s="56"/>
      <c r="BFZ154" s="56"/>
      <c r="BGA154" s="56"/>
      <c r="BGB154" s="56"/>
      <c r="BGC154" s="56"/>
      <c r="BGD154" s="56"/>
      <c r="BGE154" s="56"/>
      <c r="BGF154" s="56"/>
      <c r="BGG154" s="56"/>
      <c r="BGH154" s="56"/>
      <c r="BGI154" s="56"/>
      <c r="BGJ154" s="56"/>
      <c r="BGK154" s="56"/>
      <c r="BGL154" s="56"/>
      <c r="BGM154" s="56"/>
      <c r="BGN154" s="56"/>
      <c r="BGO154" s="56"/>
      <c r="BGP154" s="56"/>
      <c r="BGQ154" s="56"/>
      <c r="BGR154" s="56"/>
      <c r="BGS154" s="56"/>
      <c r="BGT154" s="56"/>
      <c r="BGU154" s="56"/>
      <c r="BGV154" s="56"/>
      <c r="BGW154" s="56"/>
      <c r="BGX154" s="56"/>
      <c r="BGY154" s="56"/>
      <c r="BGZ154" s="56"/>
      <c r="BHA154" s="56"/>
      <c r="BHB154" s="56"/>
      <c r="BHC154" s="56"/>
      <c r="BHD154" s="56"/>
      <c r="BHE154" s="56"/>
      <c r="BHF154" s="56"/>
      <c r="BHG154" s="56"/>
      <c r="BHH154" s="56"/>
      <c r="BHI154" s="56"/>
      <c r="BHJ154" s="56"/>
      <c r="BHK154" s="56"/>
      <c r="BHL154" s="56"/>
      <c r="BHM154" s="56"/>
      <c r="BHN154" s="56"/>
      <c r="BHO154" s="56"/>
      <c r="BHP154" s="56"/>
      <c r="BHQ154" s="56"/>
      <c r="BHR154" s="56"/>
      <c r="BHS154" s="56"/>
      <c r="BHT154" s="56"/>
      <c r="BHU154" s="56"/>
      <c r="BHV154" s="56"/>
      <c r="BHW154" s="56"/>
      <c r="BHX154" s="56"/>
      <c r="BHY154" s="56"/>
      <c r="BHZ154" s="56"/>
      <c r="BIA154" s="56"/>
      <c r="BIB154" s="56"/>
      <c r="BIC154" s="56"/>
      <c r="BID154" s="56"/>
      <c r="BIE154" s="56"/>
      <c r="BIF154" s="56"/>
      <c r="BIG154" s="56"/>
      <c r="BIH154" s="56"/>
      <c r="BII154" s="56"/>
      <c r="BIJ154" s="56"/>
      <c r="BIK154" s="56"/>
      <c r="BIL154" s="56"/>
      <c r="BIM154" s="56"/>
      <c r="BIN154" s="56"/>
      <c r="BIO154" s="56"/>
      <c r="BIP154" s="56"/>
      <c r="BIQ154" s="56"/>
      <c r="BIR154" s="56"/>
      <c r="BIS154" s="56"/>
      <c r="BIT154" s="56"/>
      <c r="BIU154" s="56"/>
      <c r="BIV154" s="56"/>
      <c r="BIW154" s="56"/>
      <c r="BIX154" s="56"/>
      <c r="BIY154" s="56"/>
      <c r="BIZ154" s="56"/>
      <c r="BJA154" s="56"/>
      <c r="BJB154" s="56"/>
      <c r="BJC154" s="56"/>
      <c r="BJD154" s="56"/>
      <c r="BJE154" s="56"/>
      <c r="BJF154" s="56"/>
      <c r="BJG154" s="56"/>
      <c r="BJH154" s="56"/>
      <c r="BJI154" s="56"/>
      <c r="BJJ154" s="56"/>
      <c r="BJK154" s="56"/>
      <c r="BJL154" s="56"/>
      <c r="BJM154" s="56"/>
      <c r="BJN154" s="56"/>
      <c r="BJO154" s="56"/>
      <c r="BJP154" s="56"/>
      <c r="BJQ154" s="56"/>
      <c r="BJR154" s="56"/>
      <c r="BJS154" s="56"/>
      <c r="BJT154" s="56"/>
      <c r="BJU154" s="56"/>
      <c r="BJV154" s="56"/>
      <c r="BJW154" s="56"/>
      <c r="BJX154" s="56"/>
      <c r="BJY154" s="56"/>
      <c r="BJZ154" s="56"/>
      <c r="BKA154" s="56"/>
      <c r="BKB154" s="56"/>
      <c r="BKC154" s="56"/>
      <c r="BKD154" s="56"/>
      <c r="BKE154" s="56"/>
      <c r="BKF154" s="56"/>
      <c r="BKG154" s="56"/>
      <c r="BKH154" s="56"/>
      <c r="BKI154" s="56"/>
      <c r="BKJ154" s="56"/>
      <c r="BKK154" s="56"/>
      <c r="BKL154" s="56"/>
      <c r="BKM154" s="56"/>
      <c r="BKN154" s="56"/>
      <c r="BKO154" s="56"/>
      <c r="BKP154" s="56"/>
      <c r="BKQ154" s="56"/>
      <c r="BKR154" s="56"/>
      <c r="BKS154" s="56"/>
      <c r="BKT154" s="56"/>
      <c r="BKU154" s="56"/>
      <c r="BKV154" s="56"/>
      <c r="BKW154" s="56"/>
      <c r="BKX154" s="56"/>
      <c r="BKY154" s="56"/>
      <c r="BKZ154" s="56"/>
      <c r="BLA154" s="56"/>
      <c r="BLB154" s="56"/>
      <c r="BLC154" s="56"/>
      <c r="BLD154" s="56"/>
      <c r="BLE154" s="56"/>
      <c r="BLF154" s="56"/>
      <c r="BLG154" s="56"/>
      <c r="BLH154" s="56"/>
      <c r="BLI154" s="56"/>
      <c r="BLJ154" s="56"/>
      <c r="BLK154" s="56"/>
      <c r="BLL154" s="56"/>
      <c r="BLM154" s="56"/>
      <c r="BLN154" s="56"/>
      <c r="BLO154" s="56"/>
      <c r="BLP154" s="56"/>
      <c r="BLQ154" s="56"/>
      <c r="BLR154" s="56"/>
      <c r="BLS154" s="56"/>
      <c r="BLT154" s="56"/>
      <c r="BLU154" s="56"/>
      <c r="BLV154" s="56"/>
      <c r="BLW154" s="56"/>
      <c r="BLX154" s="56"/>
      <c r="BLY154" s="56"/>
      <c r="BLZ154" s="56"/>
      <c r="BMA154" s="56"/>
      <c r="BMB154" s="56"/>
      <c r="BMC154" s="56"/>
      <c r="BMD154" s="56"/>
      <c r="BME154" s="56"/>
      <c r="BMF154" s="56"/>
      <c r="BMG154" s="56"/>
      <c r="BMH154" s="56"/>
      <c r="BMI154" s="56"/>
      <c r="BMJ154" s="56"/>
      <c r="BMK154" s="56"/>
      <c r="BML154" s="56"/>
      <c r="BMM154" s="56"/>
      <c r="BMN154" s="56"/>
      <c r="BMO154" s="56"/>
      <c r="BMP154" s="56"/>
      <c r="BMQ154" s="56"/>
      <c r="BMR154" s="56"/>
      <c r="BMS154" s="56"/>
      <c r="BMT154" s="56"/>
      <c r="BMU154" s="56"/>
      <c r="BMV154" s="56"/>
      <c r="BMW154" s="56"/>
      <c r="BMX154" s="56"/>
      <c r="BMY154" s="56"/>
      <c r="BMZ154" s="56"/>
      <c r="BNA154" s="56"/>
      <c r="BNB154" s="56"/>
      <c r="BNC154" s="56"/>
      <c r="BND154" s="56"/>
      <c r="BNE154" s="56"/>
      <c r="BNF154" s="56"/>
      <c r="BNG154" s="56"/>
      <c r="BNH154" s="56"/>
      <c r="BNI154" s="56"/>
      <c r="BNJ154" s="56"/>
      <c r="BNK154" s="56"/>
      <c r="BNL154" s="56"/>
      <c r="BNM154" s="56"/>
      <c r="BNN154" s="56"/>
      <c r="BNO154" s="56"/>
      <c r="BNP154" s="56"/>
      <c r="BNQ154" s="56"/>
      <c r="BNR154" s="56"/>
      <c r="BNS154" s="56"/>
      <c r="BNT154" s="56"/>
      <c r="BNU154" s="56"/>
      <c r="BNV154" s="56"/>
      <c r="BNW154" s="56"/>
      <c r="BNX154" s="56"/>
      <c r="BNY154" s="56"/>
      <c r="BNZ154" s="56"/>
      <c r="BOA154" s="56"/>
      <c r="BOB154" s="56"/>
      <c r="BOC154" s="56"/>
      <c r="BOD154" s="56"/>
      <c r="BOE154" s="56"/>
      <c r="BOF154" s="56"/>
      <c r="BOG154" s="56"/>
      <c r="BOH154" s="56"/>
      <c r="BOI154" s="56"/>
      <c r="BOJ154" s="56"/>
      <c r="BOK154" s="56"/>
      <c r="BOL154" s="56"/>
      <c r="BOM154" s="56"/>
      <c r="BON154" s="56"/>
      <c r="BOO154" s="56"/>
      <c r="BOP154" s="56"/>
      <c r="BOQ154" s="56"/>
      <c r="BOR154" s="56"/>
      <c r="BOS154" s="56"/>
      <c r="BOT154" s="56"/>
      <c r="BOU154" s="56"/>
      <c r="BOV154" s="56"/>
      <c r="BOW154" s="56"/>
      <c r="BOX154" s="56"/>
      <c r="BOY154" s="56"/>
      <c r="BOZ154" s="56"/>
      <c r="BPA154" s="56"/>
      <c r="BPB154" s="56"/>
      <c r="BPC154" s="56"/>
      <c r="BPD154" s="56"/>
      <c r="BPE154" s="56"/>
      <c r="BPF154" s="56"/>
      <c r="BPG154" s="56"/>
      <c r="BPH154" s="56"/>
      <c r="BPI154" s="56"/>
      <c r="BPJ154" s="56"/>
      <c r="BPK154" s="56"/>
      <c r="BPL154" s="56"/>
      <c r="BPM154" s="56"/>
      <c r="BPN154" s="56"/>
      <c r="BPO154" s="56"/>
      <c r="BPP154" s="56"/>
      <c r="BPQ154" s="56"/>
      <c r="BPR154" s="56"/>
      <c r="BPS154" s="56"/>
      <c r="BPT154" s="56"/>
      <c r="BPU154" s="56"/>
      <c r="BPV154" s="56"/>
      <c r="BPW154" s="56"/>
      <c r="BPX154" s="56"/>
      <c r="BPY154" s="56"/>
      <c r="BPZ154" s="56"/>
      <c r="BQA154" s="56"/>
      <c r="BQB154" s="56"/>
      <c r="BQC154" s="56"/>
      <c r="BQD154" s="56"/>
      <c r="BQE154" s="56"/>
      <c r="BQF154" s="56"/>
      <c r="BQG154" s="56"/>
      <c r="BQH154" s="56"/>
      <c r="BQI154" s="56"/>
      <c r="BQJ154" s="56"/>
      <c r="BQK154" s="56"/>
      <c r="BQL154" s="56"/>
      <c r="BQM154" s="56"/>
      <c r="BQN154" s="56"/>
      <c r="BQO154" s="56"/>
      <c r="BQP154" s="56"/>
      <c r="BQQ154" s="56"/>
      <c r="BQR154" s="56"/>
      <c r="BQS154" s="56"/>
      <c r="BQT154" s="56"/>
      <c r="BQU154" s="56"/>
      <c r="BQV154" s="56"/>
      <c r="BQW154" s="56"/>
      <c r="BQX154" s="56"/>
      <c r="BQY154" s="56"/>
      <c r="BQZ154" s="56"/>
      <c r="BRA154" s="56"/>
      <c r="BRB154" s="56"/>
      <c r="BRC154" s="56"/>
      <c r="BRD154" s="56"/>
      <c r="BRE154" s="56"/>
      <c r="BRF154" s="56"/>
      <c r="BRG154" s="56"/>
      <c r="BRH154" s="56"/>
      <c r="BRI154" s="56"/>
      <c r="BRJ154" s="56"/>
      <c r="BRK154" s="56"/>
      <c r="BRL154" s="56"/>
      <c r="BRM154" s="56"/>
      <c r="BRN154" s="56"/>
      <c r="BRO154" s="56"/>
      <c r="BRP154" s="56"/>
      <c r="BRQ154" s="56"/>
      <c r="BRR154" s="56"/>
      <c r="BRS154" s="56"/>
      <c r="BRT154" s="56"/>
      <c r="BRU154" s="56"/>
      <c r="BRV154" s="56"/>
      <c r="BRW154" s="56"/>
      <c r="BRX154" s="56"/>
      <c r="BRY154" s="56"/>
      <c r="BRZ154" s="56"/>
      <c r="BSA154" s="56"/>
      <c r="BSB154" s="56"/>
      <c r="BSC154" s="56"/>
      <c r="BSD154" s="56"/>
      <c r="BSE154" s="56"/>
      <c r="BSF154" s="56"/>
      <c r="BSG154" s="56"/>
      <c r="BSH154" s="56"/>
      <c r="BSI154" s="56"/>
      <c r="BSJ154" s="56"/>
      <c r="BSK154" s="56"/>
      <c r="BSL154" s="56"/>
      <c r="BSM154" s="56"/>
      <c r="BSN154" s="56"/>
      <c r="BSO154" s="56"/>
      <c r="BSP154" s="56"/>
      <c r="BSQ154" s="56"/>
      <c r="BSR154" s="56"/>
      <c r="BSS154" s="56"/>
      <c r="BST154" s="56"/>
      <c r="BSU154" s="56"/>
      <c r="BSV154" s="56"/>
      <c r="BSW154" s="56"/>
      <c r="BSX154" s="56"/>
      <c r="BSY154" s="56"/>
      <c r="BSZ154" s="56"/>
      <c r="BTA154" s="56"/>
      <c r="BTB154" s="56"/>
      <c r="BTC154" s="56"/>
      <c r="BTD154" s="56"/>
      <c r="BTE154" s="56"/>
      <c r="BTF154" s="56"/>
      <c r="BTG154" s="56"/>
      <c r="BTH154" s="56"/>
      <c r="BTI154" s="56"/>
      <c r="BTJ154" s="56"/>
      <c r="BTK154" s="56"/>
      <c r="BTL154" s="56"/>
      <c r="BTM154" s="56"/>
      <c r="BTN154" s="56"/>
      <c r="BTO154" s="56"/>
      <c r="BTP154" s="56"/>
      <c r="BTQ154" s="56"/>
      <c r="BTR154" s="56"/>
      <c r="BTS154" s="56"/>
      <c r="BTT154" s="56"/>
      <c r="BTU154" s="56"/>
      <c r="BTV154" s="56"/>
      <c r="BTW154" s="56"/>
      <c r="BTX154" s="56"/>
      <c r="BTY154" s="56"/>
      <c r="BTZ154" s="56"/>
      <c r="BUA154" s="56"/>
      <c r="BUB154" s="56"/>
      <c r="BUC154" s="56"/>
      <c r="BUD154" s="56"/>
      <c r="BUE154" s="56"/>
      <c r="BUF154" s="56"/>
      <c r="BUG154" s="56"/>
      <c r="BUH154" s="56"/>
      <c r="BUI154" s="56"/>
      <c r="BUJ154" s="56"/>
      <c r="BUK154" s="56"/>
      <c r="BUL154" s="56"/>
      <c r="BUM154" s="56"/>
      <c r="BUN154" s="56"/>
      <c r="BUO154" s="56"/>
      <c r="BUP154" s="56"/>
      <c r="BUQ154" s="56"/>
      <c r="BUR154" s="56"/>
      <c r="BUS154" s="56"/>
      <c r="BUT154" s="56"/>
      <c r="BUU154" s="56"/>
      <c r="BUV154" s="56"/>
      <c r="BUW154" s="56"/>
      <c r="BUX154" s="56"/>
      <c r="BUY154" s="56"/>
      <c r="BUZ154" s="56"/>
      <c r="BVA154" s="56"/>
      <c r="BVB154" s="56"/>
      <c r="BVC154" s="56"/>
      <c r="BVD154" s="56"/>
      <c r="BVE154" s="56"/>
      <c r="BVF154" s="56"/>
      <c r="BVG154" s="56"/>
      <c r="BVH154" s="56"/>
      <c r="BVI154" s="56"/>
      <c r="BVJ154" s="56"/>
      <c r="BVK154" s="56"/>
      <c r="BVL154" s="56"/>
      <c r="BVM154" s="56"/>
      <c r="BVN154" s="56"/>
      <c r="BVO154" s="56"/>
      <c r="BVP154" s="56"/>
      <c r="BVQ154" s="56"/>
      <c r="BVR154" s="56"/>
      <c r="BVS154" s="56"/>
      <c r="BVT154" s="56"/>
      <c r="BVU154" s="56"/>
      <c r="BVV154" s="56"/>
      <c r="BVW154" s="56"/>
      <c r="BVX154" s="56"/>
      <c r="BVY154" s="56"/>
      <c r="BVZ154" s="56"/>
      <c r="BWA154" s="56"/>
      <c r="BWB154" s="56"/>
      <c r="BWC154" s="56"/>
      <c r="BWD154" s="56"/>
      <c r="BWE154" s="56"/>
      <c r="BWF154" s="56"/>
      <c r="BWG154" s="56"/>
      <c r="BWH154" s="56"/>
      <c r="BWI154" s="56"/>
      <c r="BWJ154" s="56"/>
      <c r="BWK154" s="56"/>
      <c r="BWL154" s="56"/>
      <c r="BWM154" s="56"/>
      <c r="BWN154" s="56"/>
      <c r="BWO154" s="56"/>
      <c r="BWP154" s="56"/>
      <c r="BWQ154" s="56"/>
      <c r="BWR154" s="56"/>
      <c r="BWS154" s="56"/>
      <c r="BWT154" s="56"/>
      <c r="BWU154" s="56"/>
      <c r="BWV154" s="56"/>
      <c r="BWW154" s="56"/>
      <c r="BWX154" s="56"/>
      <c r="BWY154" s="56"/>
      <c r="BWZ154" s="56"/>
      <c r="BXA154" s="56"/>
      <c r="BXB154" s="56"/>
      <c r="BXC154" s="56"/>
      <c r="BXD154" s="56"/>
      <c r="BXE154" s="56"/>
      <c r="BXF154" s="56"/>
      <c r="BXG154" s="56"/>
      <c r="BXH154" s="56"/>
      <c r="BXI154" s="56"/>
      <c r="BXJ154" s="56"/>
      <c r="BXK154" s="56"/>
      <c r="BXL154" s="56"/>
      <c r="BXM154" s="56"/>
      <c r="BXN154" s="56"/>
      <c r="BXO154" s="56"/>
      <c r="BXP154" s="56"/>
      <c r="BXQ154" s="56"/>
      <c r="BXR154" s="56"/>
      <c r="BXS154" s="56"/>
      <c r="BXT154" s="56"/>
      <c r="BXU154" s="56"/>
      <c r="BXV154" s="56"/>
      <c r="BXW154" s="56"/>
      <c r="BXX154" s="56"/>
      <c r="BXY154" s="56"/>
      <c r="BXZ154" s="56"/>
      <c r="BYA154" s="56"/>
      <c r="BYB154" s="56"/>
      <c r="BYC154" s="56"/>
      <c r="BYD154" s="56"/>
      <c r="BYE154" s="56"/>
      <c r="BYF154" s="56"/>
      <c r="BYG154" s="56"/>
      <c r="BYH154" s="56"/>
      <c r="BYI154" s="56"/>
      <c r="BYJ154" s="56"/>
      <c r="BYK154" s="56"/>
      <c r="BYL154" s="56"/>
      <c r="BYM154" s="56"/>
      <c r="BYN154" s="56"/>
      <c r="BYO154" s="56"/>
      <c r="BYP154" s="56"/>
      <c r="BYQ154" s="56"/>
      <c r="BYR154" s="56"/>
      <c r="BYS154" s="56"/>
      <c r="BYT154" s="56"/>
      <c r="BYU154" s="56"/>
      <c r="BYV154" s="56"/>
      <c r="BYW154" s="56"/>
      <c r="BYX154" s="56"/>
      <c r="BYY154" s="56"/>
      <c r="BYZ154" s="56"/>
      <c r="BZA154" s="56"/>
      <c r="BZB154" s="56"/>
      <c r="BZC154" s="56"/>
      <c r="BZD154" s="56"/>
      <c r="BZE154" s="56"/>
      <c r="BZF154" s="56"/>
      <c r="BZG154" s="56"/>
      <c r="BZH154" s="56"/>
      <c r="BZI154" s="56"/>
      <c r="BZJ154" s="56"/>
      <c r="BZK154" s="56"/>
      <c r="BZL154" s="56"/>
      <c r="BZM154" s="56"/>
      <c r="BZN154" s="56"/>
      <c r="BZO154" s="56"/>
      <c r="BZP154" s="56"/>
      <c r="BZQ154" s="56"/>
      <c r="BZR154" s="56"/>
      <c r="BZS154" s="56"/>
      <c r="BZT154" s="56"/>
      <c r="BZU154" s="56"/>
      <c r="BZV154" s="56"/>
      <c r="BZW154" s="56"/>
      <c r="BZX154" s="56"/>
      <c r="BZY154" s="56"/>
      <c r="BZZ154" s="56"/>
      <c r="CAA154" s="56"/>
      <c r="CAB154" s="56"/>
      <c r="CAC154" s="56"/>
      <c r="CAD154" s="56"/>
      <c r="CAE154" s="56"/>
      <c r="CAF154" s="56"/>
      <c r="CAG154" s="56"/>
      <c r="CAH154" s="56"/>
      <c r="CAI154" s="56"/>
      <c r="CAJ154" s="56"/>
      <c r="CAK154" s="56"/>
      <c r="CAL154" s="56"/>
      <c r="CAM154" s="56"/>
      <c r="CAN154" s="56"/>
      <c r="CAO154" s="56"/>
      <c r="CAP154" s="56"/>
      <c r="CAQ154" s="56"/>
      <c r="CAR154" s="56"/>
      <c r="CAS154" s="56"/>
      <c r="CAT154" s="56"/>
      <c r="CAU154" s="56"/>
      <c r="CAV154" s="56"/>
      <c r="CAW154" s="56"/>
      <c r="CAX154" s="56"/>
      <c r="CAY154" s="56"/>
      <c r="CAZ154" s="56"/>
      <c r="CBA154" s="56"/>
      <c r="CBB154" s="56"/>
      <c r="CBC154" s="56"/>
      <c r="CBD154" s="56"/>
      <c r="CBE154" s="56"/>
      <c r="CBF154" s="56"/>
      <c r="CBG154" s="56"/>
      <c r="CBH154" s="56"/>
      <c r="CBI154" s="56"/>
      <c r="CBJ154" s="56"/>
      <c r="CBK154" s="56"/>
      <c r="CBL154" s="56"/>
      <c r="CBM154" s="56"/>
      <c r="CBN154" s="56"/>
      <c r="CBO154" s="56"/>
      <c r="CBP154" s="56"/>
      <c r="CBQ154" s="56"/>
      <c r="CBR154" s="56"/>
      <c r="CBS154" s="56"/>
      <c r="CBT154" s="56"/>
      <c r="CBU154" s="56"/>
      <c r="CBV154" s="56"/>
      <c r="CBW154" s="56"/>
      <c r="CBX154" s="56"/>
      <c r="CBY154" s="56"/>
      <c r="CBZ154" s="56"/>
      <c r="CCA154" s="56"/>
      <c r="CCB154" s="56"/>
      <c r="CCC154" s="56"/>
      <c r="CCD154" s="56"/>
      <c r="CCE154" s="56"/>
      <c r="CCF154" s="56"/>
      <c r="CCG154" s="56"/>
      <c r="CCH154" s="56"/>
      <c r="CCI154" s="56"/>
      <c r="CCJ154" s="56"/>
      <c r="CCK154" s="56"/>
      <c r="CCL154" s="56"/>
      <c r="CCM154" s="56"/>
      <c r="CCN154" s="56"/>
      <c r="CCO154" s="56"/>
      <c r="CCP154" s="56"/>
      <c r="CCQ154" s="56"/>
      <c r="CCR154" s="56"/>
      <c r="CCS154" s="56"/>
      <c r="CCT154" s="56"/>
      <c r="CCU154" s="56"/>
      <c r="CCV154" s="56"/>
      <c r="CCW154" s="56"/>
      <c r="CCX154" s="56"/>
      <c r="CCY154" s="56"/>
      <c r="CCZ154" s="56"/>
      <c r="CDA154" s="56"/>
      <c r="CDB154" s="56"/>
      <c r="CDC154" s="56"/>
      <c r="CDD154" s="56"/>
      <c r="CDE154" s="56"/>
      <c r="CDF154" s="56"/>
      <c r="CDG154" s="56"/>
      <c r="CDH154" s="56"/>
      <c r="CDI154" s="56"/>
      <c r="CDJ154" s="56"/>
      <c r="CDK154" s="56"/>
      <c r="CDL154" s="56"/>
      <c r="CDM154" s="56"/>
      <c r="CDN154" s="56"/>
      <c r="CDO154" s="56"/>
      <c r="CDP154" s="56"/>
      <c r="CDQ154" s="56"/>
      <c r="CDR154" s="56"/>
      <c r="CDS154" s="56"/>
      <c r="CDT154" s="56"/>
      <c r="CDU154" s="56"/>
      <c r="CDV154" s="56"/>
      <c r="CDW154" s="56"/>
      <c r="CDX154" s="56"/>
      <c r="CDY154" s="56"/>
      <c r="CDZ154" s="56"/>
      <c r="CEA154" s="56"/>
      <c r="CEB154" s="56"/>
      <c r="CEC154" s="56"/>
      <c r="CED154" s="56"/>
      <c r="CEE154" s="56"/>
      <c r="CEF154" s="56"/>
      <c r="CEG154" s="56"/>
      <c r="CEH154" s="56"/>
      <c r="CEI154" s="56"/>
      <c r="CEJ154" s="56"/>
      <c r="CEK154" s="56"/>
      <c r="CEL154" s="56"/>
      <c r="CEM154" s="56"/>
      <c r="CEN154" s="56"/>
      <c r="CEO154" s="56"/>
      <c r="CEP154" s="56"/>
      <c r="CEQ154" s="56"/>
      <c r="CER154" s="56"/>
      <c r="CES154" s="56"/>
      <c r="CET154" s="56"/>
      <c r="CEU154" s="56"/>
      <c r="CEV154" s="56"/>
      <c r="CEW154" s="56"/>
      <c r="CEX154" s="56"/>
      <c r="CEY154" s="56"/>
      <c r="CEZ154" s="56"/>
      <c r="CFA154" s="56"/>
      <c r="CFB154" s="56"/>
      <c r="CFC154" s="56"/>
      <c r="CFD154" s="56"/>
      <c r="CFE154" s="56"/>
      <c r="CFF154" s="56"/>
      <c r="CFG154" s="56"/>
      <c r="CFH154" s="56"/>
      <c r="CFI154" s="56"/>
      <c r="CFJ154" s="56"/>
      <c r="CFK154" s="56"/>
      <c r="CFL154" s="56"/>
      <c r="CFM154" s="56"/>
      <c r="CFN154" s="56"/>
      <c r="CFO154" s="56"/>
      <c r="CFP154" s="56"/>
      <c r="CFQ154" s="56"/>
      <c r="CFR154" s="56"/>
      <c r="CFS154" s="56"/>
      <c r="CFT154" s="56"/>
      <c r="CFU154" s="56"/>
      <c r="CFV154" s="56"/>
      <c r="CFW154" s="56"/>
      <c r="CFX154" s="56"/>
      <c r="CFY154" s="56"/>
      <c r="CFZ154" s="56"/>
      <c r="CGA154" s="56"/>
      <c r="CGB154" s="56"/>
      <c r="CGC154" s="56"/>
      <c r="CGD154" s="56"/>
      <c r="CGE154" s="56"/>
      <c r="CGF154" s="56"/>
      <c r="CGG154" s="56"/>
      <c r="CGH154" s="56"/>
      <c r="CGI154" s="56"/>
      <c r="CGJ154" s="56"/>
      <c r="CGK154" s="56"/>
      <c r="CGL154" s="56"/>
      <c r="CGM154" s="56"/>
      <c r="CGN154" s="56"/>
      <c r="CGO154" s="56"/>
      <c r="CGP154" s="56"/>
      <c r="CGQ154" s="56"/>
      <c r="CGR154" s="56"/>
      <c r="CGS154" s="56"/>
      <c r="CGT154" s="56"/>
      <c r="CGU154" s="56"/>
      <c r="CGV154" s="56"/>
      <c r="CGW154" s="56"/>
      <c r="CGX154" s="56"/>
      <c r="CGY154" s="56"/>
      <c r="CGZ154" s="56"/>
      <c r="CHA154" s="56"/>
      <c r="CHB154" s="56"/>
      <c r="CHC154" s="56"/>
      <c r="CHD154" s="56"/>
      <c r="CHE154" s="56"/>
      <c r="CHF154" s="56"/>
      <c r="CHG154" s="56"/>
      <c r="CHH154" s="56"/>
      <c r="CHI154" s="56"/>
      <c r="CHJ154" s="56"/>
      <c r="CHK154" s="56"/>
      <c r="CHL154" s="56"/>
      <c r="CHM154" s="56"/>
      <c r="CHN154" s="56"/>
      <c r="CHO154" s="56"/>
      <c r="CHP154" s="56"/>
      <c r="CHQ154" s="56"/>
      <c r="CHR154" s="56"/>
      <c r="CHS154" s="56"/>
      <c r="CHT154" s="56"/>
      <c r="CHU154" s="56"/>
      <c r="CHV154" s="56"/>
      <c r="CHW154" s="56"/>
      <c r="CHX154" s="56"/>
      <c r="CHY154" s="56"/>
      <c r="CHZ154" s="56"/>
      <c r="CIA154" s="56"/>
      <c r="CIB154" s="56"/>
      <c r="CIC154" s="56"/>
      <c r="CID154" s="56"/>
      <c r="CIE154" s="56"/>
      <c r="CIF154" s="56"/>
      <c r="CIG154" s="56"/>
      <c r="CIH154" s="56"/>
      <c r="CII154" s="56"/>
      <c r="CIJ154" s="56"/>
      <c r="CIK154" s="56"/>
      <c r="CIL154" s="56"/>
      <c r="CIM154" s="56"/>
      <c r="CIN154" s="56"/>
      <c r="CIO154" s="56"/>
      <c r="CIP154" s="56"/>
      <c r="CIQ154" s="56"/>
      <c r="CIR154" s="56"/>
      <c r="CIS154" s="56"/>
      <c r="CIT154" s="56"/>
      <c r="CIU154" s="56"/>
      <c r="CIV154" s="56"/>
      <c r="CIW154" s="56"/>
      <c r="CIX154" s="56"/>
      <c r="CIY154" s="56"/>
      <c r="CIZ154" s="56"/>
      <c r="CJA154" s="56"/>
      <c r="CJB154" s="56"/>
      <c r="CJC154" s="56"/>
      <c r="CJD154" s="56"/>
      <c r="CJE154" s="56"/>
      <c r="CJF154" s="56"/>
      <c r="CJG154" s="56"/>
      <c r="CJH154" s="56"/>
      <c r="CJI154" s="56"/>
      <c r="CJJ154" s="56"/>
      <c r="CJK154" s="56"/>
      <c r="CJL154" s="56"/>
      <c r="CJM154" s="56"/>
      <c r="CJN154" s="56"/>
      <c r="CJO154" s="56"/>
      <c r="CJP154" s="56"/>
      <c r="CJQ154" s="56"/>
      <c r="CJR154" s="56"/>
      <c r="CJS154" s="56"/>
      <c r="CJT154" s="56"/>
      <c r="CJU154" s="56"/>
      <c r="CJV154" s="56"/>
      <c r="CJW154" s="56"/>
      <c r="CJX154" s="56"/>
      <c r="CJY154" s="56"/>
      <c r="CJZ154" s="56"/>
      <c r="CKA154" s="56"/>
      <c r="CKB154" s="56"/>
      <c r="CKC154" s="56"/>
      <c r="CKD154" s="56"/>
      <c r="CKE154" s="56"/>
      <c r="CKF154" s="56"/>
      <c r="CKG154" s="56"/>
      <c r="CKH154" s="56"/>
      <c r="CKI154" s="56"/>
      <c r="CKJ154" s="56"/>
      <c r="CKK154" s="56"/>
      <c r="CKL154" s="56"/>
      <c r="CKM154" s="56"/>
      <c r="CKN154" s="56"/>
      <c r="CKO154" s="56"/>
      <c r="CKP154" s="56"/>
      <c r="CKQ154" s="56"/>
      <c r="CKR154" s="56"/>
      <c r="CKS154" s="56"/>
      <c r="CKT154" s="56"/>
      <c r="CKU154" s="56"/>
      <c r="CKV154" s="56"/>
      <c r="CKW154" s="56"/>
      <c r="CKX154" s="56"/>
      <c r="CKY154" s="56"/>
      <c r="CKZ154" s="56"/>
      <c r="CLA154" s="56"/>
      <c r="CLB154" s="56"/>
      <c r="CLC154" s="56"/>
      <c r="CLD154" s="56"/>
      <c r="CLE154" s="56"/>
      <c r="CLF154" s="56"/>
      <c r="CLG154" s="56"/>
      <c r="CLH154" s="56"/>
      <c r="CLI154" s="56"/>
      <c r="CLJ154" s="56"/>
      <c r="CLK154" s="56"/>
      <c r="CLL154" s="56"/>
      <c r="CLM154" s="56"/>
      <c r="CLN154" s="56"/>
      <c r="CLO154" s="56"/>
      <c r="CLP154" s="56"/>
      <c r="CLQ154" s="56"/>
      <c r="CLR154" s="56"/>
      <c r="CLS154" s="56"/>
      <c r="CLT154" s="56"/>
      <c r="CLU154" s="56"/>
      <c r="CLV154" s="56"/>
      <c r="CLW154" s="56"/>
      <c r="CLX154" s="56"/>
      <c r="CLY154" s="56"/>
      <c r="CLZ154" s="56"/>
      <c r="CMA154" s="56"/>
      <c r="CMB154" s="56"/>
      <c r="CMC154" s="56"/>
      <c r="CMD154" s="56"/>
      <c r="CME154" s="56"/>
      <c r="CMF154" s="56"/>
      <c r="CMG154" s="56"/>
      <c r="CMH154" s="56"/>
      <c r="CMI154" s="56"/>
      <c r="CMJ154" s="56"/>
      <c r="CMK154" s="56"/>
      <c r="CML154" s="56"/>
      <c r="CMM154" s="56"/>
      <c r="CMN154" s="56"/>
      <c r="CMO154" s="56"/>
      <c r="CMP154" s="56"/>
      <c r="CMQ154" s="56"/>
      <c r="CMR154" s="56"/>
      <c r="CMS154" s="56"/>
      <c r="CMT154" s="56"/>
      <c r="CMU154" s="56"/>
      <c r="CMV154" s="56"/>
      <c r="CMW154" s="56"/>
      <c r="CMX154" s="56"/>
      <c r="CMY154" s="56"/>
      <c r="CMZ154" s="56"/>
      <c r="CNA154" s="56"/>
      <c r="CNB154" s="56"/>
      <c r="CNC154" s="56"/>
      <c r="CND154" s="56"/>
      <c r="CNE154" s="56"/>
      <c r="CNF154" s="56"/>
      <c r="CNG154" s="56"/>
      <c r="CNH154" s="56"/>
      <c r="CNI154" s="56"/>
      <c r="CNJ154" s="56"/>
      <c r="CNK154" s="56"/>
      <c r="CNL154" s="56"/>
      <c r="CNM154" s="56"/>
      <c r="CNN154" s="56"/>
      <c r="CNO154" s="56"/>
      <c r="CNP154" s="56"/>
      <c r="CNQ154" s="56"/>
      <c r="CNR154" s="56"/>
      <c r="CNS154" s="56"/>
      <c r="CNT154" s="56"/>
      <c r="CNU154" s="56"/>
      <c r="CNV154" s="56"/>
      <c r="CNW154" s="56"/>
      <c r="CNX154" s="56"/>
      <c r="CNY154" s="56"/>
      <c r="CNZ154" s="56"/>
      <c r="COA154" s="56"/>
      <c r="COB154" s="56"/>
      <c r="COC154" s="56"/>
      <c r="COD154" s="56"/>
      <c r="COE154" s="56"/>
      <c r="COF154" s="56"/>
      <c r="COG154" s="56"/>
      <c r="COH154" s="56"/>
      <c r="COI154" s="56"/>
      <c r="COJ154" s="56"/>
      <c r="COK154" s="56"/>
      <c r="COL154" s="56"/>
      <c r="COM154" s="56"/>
      <c r="CON154" s="56"/>
      <c r="COO154" s="56"/>
      <c r="COP154" s="56"/>
      <c r="COQ154" s="56"/>
      <c r="COR154" s="56"/>
      <c r="COS154" s="56"/>
      <c r="COT154" s="56"/>
      <c r="COU154" s="56"/>
      <c r="COV154" s="56"/>
      <c r="COW154" s="56"/>
      <c r="COX154" s="56"/>
      <c r="COY154" s="56"/>
      <c r="COZ154" s="56"/>
      <c r="CPA154" s="56"/>
      <c r="CPB154" s="56"/>
      <c r="CPC154" s="56"/>
      <c r="CPD154" s="56"/>
      <c r="CPE154" s="56"/>
      <c r="CPF154" s="56"/>
      <c r="CPG154" s="56"/>
      <c r="CPH154" s="56"/>
      <c r="CPI154" s="56"/>
      <c r="CPJ154" s="56"/>
      <c r="CPK154" s="56"/>
      <c r="CPL154" s="56"/>
      <c r="CPM154" s="56"/>
      <c r="CPN154" s="56"/>
      <c r="CPO154" s="56"/>
      <c r="CPP154" s="56"/>
      <c r="CPQ154" s="56"/>
      <c r="CPR154" s="56"/>
      <c r="CPS154" s="56"/>
      <c r="CPT154" s="56"/>
      <c r="CPU154" s="56"/>
      <c r="CPV154" s="56"/>
      <c r="CPW154" s="56"/>
      <c r="CPX154" s="56"/>
      <c r="CPY154" s="56"/>
      <c r="CPZ154" s="56"/>
      <c r="CQA154" s="56"/>
      <c r="CQB154" s="56"/>
      <c r="CQC154" s="56"/>
      <c r="CQD154" s="56"/>
      <c r="CQE154" s="56"/>
      <c r="CQF154" s="56"/>
      <c r="CQG154" s="56"/>
      <c r="CQH154" s="56"/>
      <c r="CQI154" s="56"/>
      <c r="CQJ154" s="56"/>
      <c r="CQK154" s="56"/>
      <c r="CQL154" s="56"/>
      <c r="CQM154" s="56"/>
      <c r="CQN154" s="56"/>
      <c r="CQO154" s="56"/>
      <c r="CQP154" s="56"/>
      <c r="CQQ154" s="56"/>
      <c r="CQR154" s="56"/>
      <c r="CQS154" s="56"/>
      <c r="CQT154" s="56"/>
      <c r="CQU154" s="56"/>
      <c r="CQV154" s="56"/>
      <c r="CQW154" s="56"/>
      <c r="CQX154" s="56"/>
      <c r="CQY154" s="56"/>
      <c r="CQZ154" s="56"/>
      <c r="CRA154" s="56"/>
      <c r="CRB154" s="56"/>
      <c r="CRC154" s="56"/>
      <c r="CRD154" s="56"/>
      <c r="CRE154" s="56"/>
      <c r="CRF154" s="56"/>
      <c r="CRG154" s="56"/>
      <c r="CRH154" s="56"/>
      <c r="CRI154" s="56"/>
      <c r="CRJ154" s="56"/>
      <c r="CRK154" s="56"/>
      <c r="CRL154" s="56"/>
      <c r="CRM154" s="56"/>
      <c r="CRN154" s="56"/>
      <c r="CRO154" s="56"/>
      <c r="CRP154" s="56"/>
      <c r="CRQ154" s="56"/>
      <c r="CRR154" s="56"/>
      <c r="CRS154" s="56"/>
      <c r="CRT154" s="56"/>
      <c r="CRU154" s="56"/>
      <c r="CRV154" s="56"/>
      <c r="CRW154" s="56"/>
      <c r="CRX154" s="56"/>
      <c r="CRY154" s="56"/>
      <c r="CRZ154" s="56"/>
      <c r="CSA154" s="56"/>
      <c r="CSB154" s="56"/>
      <c r="CSC154" s="56"/>
      <c r="CSD154" s="56"/>
      <c r="CSE154" s="56"/>
      <c r="CSF154" s="56"/>
      <c r="CSG154" s="56"/>
      <c r="CSH154" s="56"/>
      <c r="CSI154" s="56"/>
      <c r="CSJ154" s="56"/>
      <c r="CSK154" s="56"/>
      <c r="CSL154" s="56"/>
      <c r="CSM154" s="56"/>
      <c r="CSN154" s="56"/>
      <c r="CSO154" s="56"/>
      <c r="CSP154" s="56"/>
      <c r="CSQ154" s="56"/>
      <c r="CSR154" s="56"/>
      <c r="CSS154" s="56"/>
      <c r="CST154" s="56"/>
      <c r="CSU154" s="56"/>
      <c r="CSV154" s="56"/>
      <c r="CSW154" s="56"/>
      <c r="CSX154" s="56"/>
      <c r="CSY154" s="56"/>
      <c r="CSZ154" s="56"/>
      <c r="CTA154" s="56"/>
      <c r="CTB154" s="56"/>
      <c r="CTC154" s="56"/>
      <c r="CTD154" s="56"/>
      <c r="CTE154" s="56"/>
      <c r="CTF154" s="56"/>
      <c r="CTG154" s="56"/>
      <c r="CTH154" s="56"/>
      <c r="CTI154" s="56"/>
      <c r="CTJ154" s="56"/>
      <c r="CTK154" s="56"/>
      <c r="CTL154" s="56"/>
      <c r="CTM154" s="56"/>
      <c r="CTN154" s="56"/>
      <c r="CTO154" s="56"/>
      <c r="CTP154" s="56"/>
      <c r="CTQ154" s="56"/>
      <c r="CTR154" s="56"/>
      <c r="CTS154" s="56"/>
      <c r="CTT154" s="56"/>
      <c r="CTU154" s="56"/>
      <c r="CTV154" s="56"/>
      <c r="CTW154" s="56"/>
      <c r="CTX154" s="56"/>
      <c r="CTY154" s="56"/>
      <c r="CTZ154" s="56"/>
      <c r="CUA154" s="56"/>
      <c r="CUB154" s="56"/>
      <c r="CUC154" s="56"/>
      <c r="CUD154" s="56"/>
      <c r="CUE154" s="56"/>
      <c r="CUF154" s="56"/>
      <c r="CUG154" s="56"/>
      <c r="CUH154" s="56"/>
      <c r="CUI154" s="56"/>
      <c r="CUJ154" s="56"/>
      <c r="CUK154" s="56"/>
      <c r="CUL154" s="56"/>
      <c r="CUM154" s="56"/>
      <c r="CUN154" s="56"/>
      <c r="CUO154" s="56"/>
      <c r="CUP154" s="56"/>
      <c r="CUQ154" s="56"/>
      <c r="CUR154" s="56"/>
      <c r="CUS154" s="56"/>
      <c r="CUT154" s="56"/>
      <c r="CUU154" s="56"/>
      <c r="CUV154" s="56"/>
      <c r="CUW154" s="56"/>
      <c r="CUX154" s="56"/>
      <c r="CUY154" s="56"/>
      <c r="CUZ154" s="56"/>
      <c r="CVA154" s="56"/>
      <c r="CVB154" s="56"/>
      <c r="CVC154" s="56"/>
      <c r="CVD154" s="56"/>
      <c r="CVE154" s="56"/>
      <c r="CVF154" s="56"/>
      <c r="CVG154" s="56"/>
      <c r="CVH154" s="56"/>
      <c r="CVI154" s="56"/>
      <c r="CVJ154" s="56"/>
      <c r="CVK154" s="56"/>
      <c r="CVL154" s="56"/>
      <c r="CVM154" s="56"/>
      <c r="CVN154" s="56"/>
      <c r="CVO154" s="56"/>
      <c r="CVP154" s="56"/>
      <c r="CVQ154" s="56"/>
      <c r="CVR154" s="56"/>
      <c r="CVS154" s="56"/>
      <c r="CVT154" s="56"/>
      <c r="CVU154" s="56"/>
      <c r="CVV154" s="56"/>
      <c r="CVW154" s="56"/>
      <c r="CVX154" s="56"/>
      <c r="CVY154" s="56"/>
      <c r="CVZ154" s="56"/>
      <c r="CWA154" s="56"/>
      <c r="CWB154" s="56"/>
      <c r="CWC154" s="56"/>
      <c r="CWD154" s="56"/>
      <c r="CWE154" s="56"/>
      <c r="CWF154" s="56"/>
      <c r="CWG154" s="56"/>
      <c r="CWH154" s="56"/>
      <c r="CWI154" s="56"/>
      <c r="CWJ154" s="56"/>
      <c r="CWK154" s="56"/>
      <c r="CWL154" s="56"/>
      <c r="CWM154" s="56"/>
      <c r="CWN154" s="56"/>
      <c r="CWO154" s="56"/>
      <c r="CWP154" s="56"/>
      <c r="CWQ154" s="56"/>
      <c r="CWR154" s="56"/>
      <c r="CWS154" s="56"/>
      <c r="CWT154" s="56"/>
      <c r="CWU154" s="56"/>
      <c r="CWV154" s="56"/>
      <c r="CWW154" s="56"/>
      <c r="CWX154" s="56"/>
      <c r="CWY154" s="56"/>
      <c r="CWZ154" s="56"/>
      <c r="CXA154" s="56"/>
      <c r="CXB154" s="56"/>
      <c r="CXC154" s="56"/>
      <c r="CXD154" s="56"/>
      <c r="CXE154" s="56"/>
      <c r="CXF154" s="56"/>
      <c r="CXG154" s="56"/>
      <c r="CXH154" s="56"/>
      <c r="CXI154" s="56"/>
      <c r="CXJ154" s="56"/>
      <c r="CXK154" s="56"/>
      <c r="CXL154" s="56"/>
      <c r="CXM154" s="56"/>
      <c r="CXN154" s="56"/>
      <c r="CXO154" s="56"/>
      <c r="CXP154" s="56"/>
      <c r="CXQ154" s="56"/>
      <c r="CXR154" s="56"/>
      <c r="CXS154" s="56"/>
      <c r="CXT154" s="56"/>
      <c r="CXU154" s="56"/>
      <c r="CXV154" s="56"/>
      <c r="CXW154" s="56"/>
      <c r="CXX154" s="56"/>
      <c r="CXY154" s="56"/>
      <c r="CXZ154" s="56"/>
      <c r="CYA154" s="56"/>
      <c r="CYB154" s="56"/>
      <c r="CYC154" s="56"/>
      <c r="CYD154" s="56"/>
      <c r="CYE154" s="56"/>
      <c r="CYF154" s="56"/>
      <c r="CYG154" s="56"/>
      <c r="CYH154" s="56"/>
      <c r="CYI154" s="56"/>
      <c r="CYJ154" s="56"/>
      <c r="CYK154" s="56"/>
      <c r="CYL154" s="56"/>
      <c r="CYM154" s="56"/>
      <c r="CYN154" s="56"/>
      <c r="CYO154" s="56"/>
      <c r="CYP154" s="56"/>
      <c r="CYQ154" s="56"/>
      <c r="CYR154" s="56"/>
      <c r="CYS154" s="56"/>
      <c r="CYT154" s="56"/>
      <c r="CYU154" s="56"/>
      <c r="CYV154" s="56"/>
      <c r="CYW154" s="56"/>
      <c r="CYX154" s="56"/>
      <c r="CYY154" s="56"/>
      <c r="CYZ154" s="56"/>
      <c r="CZA154" s="56"/>
      <c r="CZB154" s="56"/>
      <c r="CZC154" s="56"/>
      <c r="CZD154" s="56"/>
      <c r="CZE154" s="56"/>
      <c r="CZF154" s="56"/>
      <c r="CZG154" s="56"/>
      <c r="CZH154" s="56"/>
      <c r="CZI154" s="56"/>
      <c r="CZJ154" s="56"/>
      <c r="CZK154" s="56"/>
      <c r="CZL154" s="56"/>
      <c r="CZM154" s="56"/>
      <c r="CZN154" s="56"/>
      <c r="CZO154" s="56"/>
      <c r="CZP154" s="56"/>
      <c r="CZQ154" s="56"/>
      <c r="CZR154" s="56"/>
      <c r="CZS154" s="56"/>
      <c r="CZT154" s="56"/>
      <c r="CZU154" s="56"/>
      <c r="CZV154" s="56"/>
      <c r="CZW154" s="56"/>
      <c r="CZX154" s="56"/>
      <c r="CZY154" s="56"/>
      <c r="CZZ154" s="56"/>
      <c r="DAA154" s="56"/>
      <c r="DAB154" s="56"/>
      <c r="DAC154" s="56"/>
      <c r="DAD154" s="56"/>
      <c r="DAE154" s="56"/>
      <c r="DAF154" s="56"/>
      <c r="DAG154" s="56"/>
      <c r="DAH154" s="56"/>
      <c r="DAI154" s="56"/>
      <c r="DAJ154" s="56"/>
      <c r="DAK154" s="56"/>
      <c r="DAL154" s="56"/>
      <c r="DAM154" s="56"/>
      <c r="DAN154" s="56"/>
      <c r="DAO154" s="56"/>
      <c r="DAP154" s="56"/>
      <c r="DAQ154" s="56"/>
      <c r="DAR154" s="56"/>
      <c r="DAS154" s="56"/>
      <c r="DAT154" s="56"/>
      <c r="DAU154" s="56"/>
      <c r="DAV154" s="56"/>
      <c r="DAW154" s="56"/>
      <c r="DAX154" s="56"/>
      <c r="DAY154" s="56"/>
      <c r="DAZ154" s="56"/>
      <c r="DBA154" s="56"/>
      <c r="DBB154" s="56"/>
      <c r="DBC154" s="56"/>
      <c r="DBD154" s="56"/>
      <c r="DBE154" s="56"/>
      <c r="DBF154" s="56"/>
      <c r="DBG154" s="56"/>
      <c r="DBH154" s="56"/>
      <c r="DBI154" s="56"/>
      <c r="DBJ154" s="56"/>
      <c r="DBK154" s="56"/>
      <c r="DBL154" s="56"/>
      <c r="DBM154" s="56"/>
      <c r="DBN154" s="56"/>
      <c r="DBO154" s="56"/>
      <c r="DBP154" s="56"/>
      <c r="DBQ154" s="56"/>
      <c r="DBR154" s="56"/>
      <c r="DBS154" s="56"/>
      <c r="DBT154" s="56"/>
      <c r="DBU154" s="56"/>
      <c r="DBV154" s="56"/>
      <c r="DBW154" s="56"/>
      <c r="DBX154" s="56"/>
      <c r="DBY154" s="56"/>
      <c r="DBZ154" s="56"/>
      <c r="DCA154" s="56"/>
      <c r="DCB154" s="56"/>
      <c r="DCC154" s="56"/>
      <c r="DCD154" s="56"/>
      <c r="DCE154" s="56"/>
      <c r="DCF154" s="56"/>
      <c r="DCG154" s="56"/>
      <c r="DCH154" s="56"/>
      <c r="DCI154" s="56"/>
      <c r="DCJ154" s="56"/>
      <c r="DCK154" s="56"/>
      <c r="DCL154" s="56"/>
      <c r="DCM154" s="56"/>
      <c r="DCN154" s="56"/>
      <c r="DCO154" s="56"/>
      <c r="DCP154" s="56"/>
      <c r="DCQ154" s="56"/>
      <c r="DCR154" s="56"/>
      <c r="DCS154" s="56"/>
      <c r="DCT154" s="56"/>
      <c r="DCU154" s="56"/>
      <c r="DCV154" s="56"/>
      <c r="DCW154" s="56"/>
      <c r="DCX154" s="56"/>
      <c r="DCY154" s="56"/>
      <c r="DCZ154" s="56"/>
      <c r="DDA154" s="56"/>
      <c r="DDB154" s="56"/>
      <c r="DDC154" s="56"/>
      <c r="DDD154" s="56"/>
      <c r="DDE154" s="56"/>
      <c r="DDF154" s="56"/>
      <c r="DDG154" s="56"/>
      <c r="DDH154" s="56"/>
      <c r="DDI154" s="56"/>
      <c r="DDJ154" s="56"/>
      <c r="DDK154" s="56"/>
      <c r="DDL154" s="56"/>
      <c r="DDM154" s="56"/>
      <c r="DDN154" s="56"/>
      <c r="DDO154" s="56"/>
      <c r="DDP154" s="56"/>
      <c r="DDQ154" s="56"/>
      <c r="DDR154" s="56"/>
      <c r="DDS154" s="56"/>
      <c r="DDT154" s="56"/>
      <c r="DDU154" s="56"/>
      <c r="DDV154" s="56"/>
      <c r="DDW154" s="56"/>
      <c r="DDX154" s="56"/>
      <c r="DDY154" s="56"/>
      <c r="DDZ154" s="56"/>
      <c r="DEA154" s="56"/>
      <c r="DEB154" s="56"/>
      <c r="DEC154" s="56"/>
      <c r="DED154" s="56"/>
      <c r="DEE154" s="56"/>
      <c r="DEF154" s="56"/>
      <c r="DEG154" s="56"/>
      <c r="DEH154" s="56"/>
      <c r="DEI154" s="56"/>
      <c r="DEJ154" s="56"/>
      <c r="DEK154" s="56"/>
      <c r="DEL154" s="56"/>
      <c r="DEM154" s="56"/>
      <c r="DEN154" s="56"/>
      <c r="DEO154" s="56"/>
      <c r="DEP154" s="56"/>
      <c r="DEQ154" s="56"/>
      <c r="DER154" s="56"/>
      <c r="DES154" s="56"/>
      <c r="DET154" s="56"/>
      <c r="DEU154" s="56"/>
      <c r="DEV154" s="56"/>
      <c r="DEW154" s="56"/>
      <c r="DEX154" s="56"/>
      <c r="DEY154" s="56"/>
      <c r="DEZ154" s="56"/>
      <c r="DFA154" s="56"/>
      <c r="DFB154" s="56"/>
      <c r="DFC154" s="56"/>
      <c r="DFD154" s="56"/>
      <c r="DFE154" s="56"/>
      <c r="DFF154" s="56"/>
      <c r="DFG154" s="56"/>
      <c r="DFH154" s="56"/>
      <c r="DFI154" s="56"/>
      <c r="DFJ154" s="56"/>
      <c r="DFK154" s="56"/>
      <c r="DFL154" s="56"/>
      <c r="DFM154" s="56"/>
      <c r="DFN154" s="56"/>
      <c r="DFO154" s="56"/>
      <c r="DFP154" s="56"/>
      <c r="DFQ154" s="56"/>
      <c r="DFR154" s="56"/>
      <c r="DFS154" s="56"/>
      <c r="DFT154" s="56"/>
      <c r="DFU154" s="56"/>
      <c r="DFV154" s="56"/>
      <c r="DFW154" s="56"/>
      <c r="DFX154" s="56"/>
      <c r="DFY154" s="56"/>
      <c r="DFZ154" s="56"/>
      <c r="DGA154" s="56"/>
      <c r="DGB154" s="56"/>
      <c r="DGC154" s="56"/>
      <c r="DGD154" s="56"/>
      <c r="DGE154" s="56"/>
      <c r="DGF154" s="56"/>
      <c r="DGG154" s="56"/>
      <c r="DGH154" s="56"/>
      <c r="DGI154" s="56"/>
      <c r="DGJ154" s="56"/>
      <c r="DGK154" s="56"/>
      <c r="DGL154" s="56"/>
      <c r="DGM154" s="56"/>
      <c r="DGN154" s="56"/>
      <c r="DGO154" s="56"/>
      <c r="DGP154" s="56"/>
      <c r="DGQ154" s="56"/>
      <c r="DGR154" s="56"/>
      <c r="DGS154" s="56"/>
      <c r="DGT154" s="56"/>
      <c r="DGU154" s="56"/>
      <c r="DGV154" s="56"/>
      <c r="DGW154" s="56"/>
      <c r="DGX154" s="56"/>
      <c r="DGY154" s="56"/>
      <c r="DGZ154" s="56"/>
      <c r="DHA154" s="56"/>
      <c r="DHB154" s="56"/>
      <c r="DHC154" s="56"/>
      <c r="DHD154" s="56"/>
      <c r="DHE154" s="56"/>
      <c r="DHF154" s="56"/>
      <c r="DHG154" s="56"/>
      <c r="DHH154" s="56"/>
      <c r="DHI154" s="56"/>
      <c r="DHJ154" s="56"/>
      <c r="DHK154" s="56"/>
      <c r="DHL154" s="56"/>
      <c r="DHM154" s="56"/>
      <c r="DHN154" s="56"/>
      <c r="DHO154" s="56"/>
      <c r="DHP154" s="56"/>
      <c r="DHQ154" s="56"/>
      <c r="DHR154" s="56"/>
      <c r="DHS154" s="56"/>
      <c r="DHT154" s="56"/>
      <c r="DHU154" s="56"/>
      <c r="DHV154" s="56"/>
      <c r="DHW154" s="56"/>
      <c r="DHX154" s="56"/>
      <c r="DHY154" s="56"/>
      <c r="DHZ154" s="56"/>
      <c r="DIA154" s="56"/>
      <c r="DIB154" s="56"/>
      <c r="DIC154" s="56"/>
      <c r="DID154" s="56"/>
      <c r="DIE154" s="56"/>
      <c r="DIF154" s="56"/>
      <c r="DIG154" s="56"/>
      <c r="DIH154" s="56"/>
      <c r="DII154" s="56"/>
      <c r="DIJ154" s="56"/>
      <c r="DIK154" s="56"/>
      <c r="DIL154" s="56"/>
      <c r="DIM154" s="56"/>
      <c r="DIN154" s="56"/>
      <c r="DIO154" s="56"/>
      <c r="DIP154" s="56"/>
      <c r="DIQ154" s="56"/>
      <c r="DIR154" s="56"/>
      <c r="DIS154" s="56"/>
      <c r="DIT154" s="56"/>
      <c r="DIU154" s="56"/>
      <c r="DIV154" s="56"/>
      <c r="DIW154" s="56"/>
      <c r="DIX154" s="56"/>
      <c r="DIY154" s="56"/>
      <c r="DIZ154" s="56"/>
      <c r="DJA154" s="56"/>
      <c r="DJB154" s="56"/>
      <c r="DJC154" s="56"/>
      <c r="DJD154" s="56"/>
      <c r="DJE154" s="56"/>
      <c r="DJF154" s="56"/>
      <c r="DJG154" s="56"/>
      <c r="DJH154" s="56"/>
      <c r="DJI154" s="56"/>
      <c r="DJJ154" s="56"/>
      <c r="DJK154" s="56"/>
      <c r="DJL154" s="56"/>
      <c r="DJM154" s="56"/>
      <c r="DJN154" s="56"/>
      <c r="DJO154" s="56"/>
      <c r="DJP154" s="56"/>
      <c r="DJQ154" s="56"/>
      <c r="DJR154" s="56"/>
      <c r="DJS154" s="56"/>
      <c r="DJT154" s="56"/>
      <c r="DJU154" s="56"/>
      <c r="DJV154" s="56"/>
      <c r="DJW154" s="56"/>
      <c r="DJX154" s="56"/>
      <c r="DJY154" s="56"/>
      <c r="DJZ154" s="56"/>
      <c r="DKA154" s="56"/>
      <c r="DKB154" s="56"/>
      <c r="DKC154" s="56"/>
      <c r="DKD154" s="56"/>
      <c r="DKE154" s="56"/>
      <c r="DKF154" s="56"/>
      <c r="DKG154" s="56"/>
      <c r="DKH154" s="56"/>
      <c r="DKI154" s="56"/>
      <c r="DKJ154" s="56"/>
      <c r="DKK154" s="56"/>
      <c r="DKL154" s="56"/>
      <c r="DKM154" s="56"/>
      <c r="DKN154" s="56"/>
      <c r="DKO154" s="56"/>
      <c r="DKP154" s="56"/>
      <c r="DKQ154" s="56"/>
      <c r="DKR154" s="56"/>
      <c r="DKS154" s="56"/>
      <c r="DKT154" s="56"/>
      <c r="DKU154" s="56"/>
      <c r="DKV154" s="56"/>
      <c r="DKW154" s="56"/>
      <c r="DKX154" s="56"/>
      <c r="DKY154" s="56"/>
      <c r="DKZ154" s="56"/>
      <c r="DLA154" s="56"/>
      <c r="DLB154" s="56"/>
      <c r="DLC154" s="56"/>
      <c r="DLD154" s="56"/>
      <c r="DLE154" s="56"/>
      <c r="DLF154" s="56"/>
      <c r="DLG154" s="56"/>
      <c r="DLH154" s="56"/>
      <c r="DLI154" s="56"/>
      <c r="DLJ154" s="56"/>
      <c r="DLK154" s="56"/>
      <c r="DLL154" s="56"/>
      <c r="DLM154" s="56"/>
      <c r="DLN154" s="56"/>
      <c r="DLO154" s="56"/>
      <c r="DLP154" s="56"/>
      <c r="DLQ154" s="56"/>
      <c r="DLR154" s="56"/>
      <c r="DLS154" s="56"/>
      <c r="DLT154" s="56"/>
      <c r="DLU154" s="56"/>
      <c r="DLV154" s="56"/>
      <c r="DLW154" s="56"/>
      <c r="DLX154" s="56"/>
      <c r="DLY154" s="56"/>
      <c r="DLZ154" s="56"/>
      <c r="DMA154" s="56"/>
      <c r="DMB154" s="56"/>
      <c r="DMC154" s="56"/>
      <c r="DMD154" s="56"/>
      <c r="DME154" s="56"/>
      <c r="DMF154" s="56"/>
      <c r="DMG154" s="56"/>
      <c r="DMH154" s="56"/>
      <c r="DMI154" s="56"/>
      <c r="DMJ154" s="56"/>
      <c r="DMK154" s="56"/>
      <c r="DML154" s="56"/>
      <c r="DMM154" s="56"/>
      <c r="DMN154" s="56"/>
      <c r="DMO154" s="56"/>
      <c r="DMP154" s="56"/>
      <c r="DMQ154" s="56"/>
      <c r="DMR154" s="56"/>
      <c r="DMS154" s="56"/>
      <c r="DMT154" s="56"/>
      <c r="DMU154" s="56"/>
      <c r="DMV154" s="56"/>
      <c r="DMW154" s="56"/>
      <c r="DMX154" s="56"/>
      <c r="DMY154" s="56"/>
      <c r="DMZ154" s="56"/>
      <c r="DNA154" s="56"/>
      <c r="DNB154" s="56"/>
      <c r="DNC154" s="56"/>
      <c r="DND154" s="56"/>
      <c r="DNE154" s="56"/>
      <c r="DNF154" s="56"/>
      <c r="DNG154" s="56"/>
      <c r="DNH154" s="56"/>
      <c r="DNI154" s="56"/>
      <c r="DNJ154" s="56"/>
      <c r="DNK154" s="56"/>
      <c r="DNL154" s="56"/>
      <c r="DNM154" s="56"/>
      <c r="DNN154" s="56"/>
      <c r="DNO154" s="56"/>
      <c r="DNP154" s="56"/>
      <c r="DNQ154" s="56"/>
      <c r="DNR154" s="56"/>
      <c r="DNS154" s="56"/>
      <c r="DNT154" s="56"/>
      <c r="DNU154" s="56"/>
      <c r="DNV154" s="56"/>
      <c r="DNW154" s="56"/>
      <c r="DNX154" s="56"/>
      <c r="DNY154" s="56"/>
      <c r="DNZ154" s="56"/>
      <c r="DOA154" s="56"/>
      <c r="DOB154" s="56"/>
      <c r="DOC154" s="56"/>
      <c r="DOD154" s="56"/>
      <c r="DOE154" s="56"/>
      <c r="DOF154" s="56"/>
      <c r="DOG154" s="56"/>
      <c r="DOH154" s="56"/>
      <c r="DOI154" s="56"/>
      <c r="DOJ154" s="56"/>
      <c r="DOK154" s="56"/>
      <c r="DOL154" s="56"/>
      <c r="DOM154" s="56"/>
      <c r="DON154" s="56"/>
      <c r="DOO154" s="56"/>
      <c r="DOP154" s="56"/>
      <c r="DOQ154" s="56"/>
      <c r="DOR154" s="56"/>
      <c r="DOS154" s="56"/>
      <c r="DOT154" s="56"/>
      <c r="DOU154" s="56"/>
      <c r="DOV154" s="56"/>
      <c r="DOW154" s="56"/>
      <c r="DOX154" s="56"/>
      <c r="DOY154" s="56"/>
      <c r="DOZ154" s="56"/>
      <c r="DPA154" s="56"/>
      <c r="DPB154" s="56"/>
      <c r="DPC154" s="56"/>
      <c r="DPD154" s="56"/>
      <c r="DPE154" s="56"/>
      <c r="DPF154" s="56"/>
      <c r="DPG154" s="56"/>
      <c r="DPH154" s="56"/>
      <c r="DPI154" s="56"/>
      <c r="DPJ154" s="56"/>
      <c r="DPK154" s="56"/>
      <c r="DPL154" s="56"/>
      <c r="DPM154" s="56"/>
      <c r="DPN154" s="56"/>
      <c r="DPO154" s="56"/>
      <c r="DPP154" s="56"/>
      <c r="DPQ154" s="56"/>
      <c r="DPR154" s="56"/>
      <c r="DPS154" s="56"/>
      <c r="DPT154" s="56"/>
      <c r="DPU154" s="56"/>
      <c r="DPV154" s="56"/>
      <c r="DPW154" s="56"/>
      <c r="DPX154" s="56"/>
      <c r="DPY154" s="56"/>
      <c r="DPZ154" s="56"/>
      <c r="DQA154" s="56"/>
      <c r="DQB154" s="56"/>
      <c r="DQC154" s="56"/>
      <c r="DQD154" s="56"/>
      <c r="DQE154" s="56"/>
      <c r="DQF154" s="56"/>
      <c r="DQG154" s="56"/>
      <c r="DQH154" s="56"/>
      <c r="DQI154" s="56"/>
      <c r="DQJ154" s="56"/>
      <c r="DQK154" s="56"/>
      <c r="DQL154" s="56"/>
      <c r="DQM154" s="56"/>
      <c r="DQN154" s="56"/>
      <c r="DQO154" s="56"/>
      <c r="DQP154" s="56"/>
      <c r="DQQ154" s="56"/>
      <c r="DQR154" s="56"/>
      <c r="DQS154" s="56"/>
      <c r="DQT154" s="56"/>
      <c r="DQU154" s="56"/>
      <c r="DQV154" s="56"/>
      <c r="DQW154" s="56"/>
      <c r="DQX154" s="56"/>
      <c r="DQY154" s="56"/>
      <c r="DQZ154" s="56"/>
      <c r="DRA154" s="56"/>
      <c r="DRB154" s="56"/>
      <c r="DRC154" s="56"/>
      <c r="DRD154" s="56"/>
      <c r="DRE154" s="56"/>
      <c r="DRF154" s="56"/>
      <c r="DRG154" s="56"/>
      <c r="DRH154" s="56"/>
      <c r="DRI154" s="56"/>
      <c r="DRJ154" s="56"/>
      <c r="DRK154" s="56"/>
      <c r="DRL154" s="56"/>
      <c r="DRM154" s="56"/>
      <c r="DRN154" s="56"/>
      <c r="DRO154" s="56"/>
      <c r="DRP154" s="56"/>
      <c r="DRQ154" s="56"/>
      <c r="DRR154" s="56"/>
      <c r="DRS154" s="56"/>
      <c r="DRT154" s="56"/>
      <c r="DRU154" s="56"/>
      <c r="DRV154" s="56"/>
      <c r="DRW154" s="56"/>
      <c r="DRX154" s="56"/>
      <c r="DRY154" s="56"/>
      <c r="DRZ154" s="56"/>
      <c r="DSA154" s="56"/>
      <c r="DSB154" s="56"/>
      <c r="DSC154" s="56"/>
      <c r="DSD154" s="56"/>
      <c r="DSE154" s="56"/>
      <c r="DSF154" s="56"/>
      <c r="DSG154" s="56"/>
      <c r="DSH154" s="56"/>
      <c r="DSI154" s="56"/>
      <c r="DSJ154" s="56"/>
      <c r="DSK154" s="56"/>
      <c r="DSL154" s="56"/>
      <c r="DSM154" s="56"/>
      <c r="DSN154" s="56"/>
      <c r="DSO154" s="56"/>
      <c r="DSP154" s="56"/>
      <c r="DSQ154" s="56"/>
      <c r="DSR154" s="56"/>
      <c r="DSS154" s="56"/>
      <c r="DST154" s="56"/>
      <c r="DSU154" s="56"/>
      <c r="DSV154" s="56"/>
      <c r="DSW154" s="56"/>
      <c r="DSX154" s="56"/>
      <c r="DSY154" s="56"/>
      <c r="DSZ154" s="56"/>
      <c r="DTA154" s="56"/>
      <c r="DTB154" s="56"/>
      <c r="DTC154" s="56"/>
      <c r="DTD154" s="56"/>
      <c r="DTE154" s="56"/>
      <c r="DTF154" s="56"/>
      <c r="DTG154" s="56"/>
      <c r="DTH154" s="56"/>
      <c r="DTI154" s="56"/>
      <c r="DTJ154" s="56"/>
      <c r="DTK154" s="56"/>
      <c r="DTL154" s="56"/>
      <c r="DTM154" s="56"/>
      <c r="DTN154" s="56"/>
      <c r="DTO154" s="56"/>
      <c r="DTP154" s="56"/>
      <c r="DTQ154" s="56"/>
      <c r="DTR154" s="56"/>
      <c r="DTS154" s="56"/>
      <c r="DTT154" s="56"/>
      <c r="DTU154" s="56"/>
      <c r="DTV154" s="56"/>
      <c r="DTW154" s="56"/>
      <c r="DTX154" s="56"/>
      <c r="DTY154" s="56"/>
      <c r="DTZ154" s="56"/>
      <c r="DUA154" s="56"/>
      <c r="DUB154" s="56"/>
      <c r="DUC154" s="56"/>
      <c r="DUD154" s="56"/>
      <c r="DUE154" s="56"/>
      <c r="DUF154" s="56"/>
      <c r="DUG154" s="56"/>
      <c r="DUH154" s="56"/>
      <c r="DUI154" s="56"/>
      <c r="DUJ154" s="56"/>
      <c r="DUK154" s="56"/>
      <c r="DUL154" s="56"/>
      <c r="DUM154" s="56"/>
      <c r="DUN154" s="56"/>
      <c r="DUO154" s="56"/>
      <c r="DUP154" s="56"/>
      <c r="DUQ154" s="56"/>
      <c r="DUR154" s="56"/>
      <c r="DUS154" s="56"/>
      <c r="DUT154" s="56"/>
      <c r="DUU154" s="56"/>
      <c r="DUV154" s="56"/>
      <c r="DUW154" s="56"/>
      <c r="DUX154" s="56"/>
      <c r="DUY154" s="56"/>
      <c r="DUZ154" s="56"/>
      <c r="DVA154" s="56"/>
      <c r="DVB154" s="56"/>
      <c r="DVC154" s="56"/>
      <c r="DVD154" s="56"/>
      <c r="DVE154" s="56"/>
      <c r="DVF154" s="56"/>
      <c r="DVG154" s="56"/>
      <c r="DVH154" s="56"/>
      <c r="DVI154" s="56"/>
      <c r="DVJ154" s="56"/>
      <c r="DVK154" s="56"/>
      <c r="DVL154" s="56"/>
      <c r="DVM154" s="56"/>
      <c r="DVN154" s="56"/>
      <c r="DVO154" s="56"/>
      <c r="DVP154" s="56"/>
      <c r="DVQ154" s="56"/>
      <c r="DVR154" s="56"/>
      <c r="DVS154" s="56"/>
      <c r="DVT154" s="56"/>
      <c r="DVU154" s="56"/>
      <c r="DVV154" s="56"/>
      <c r="DVW154" s="56"/>
      <c r="DVX154" s="56"/>
      <c r="DVY154" s="56"/>
      <c r="DVZ154" s="56"/>
      <c r="DWA154" s="56"/>
      <c r="DWB154" s="56"/>
      <c r="DWC154" s="56"/>
      <c r="DWD154" s="56"/>
      <c r="DWE154" s="56"/>
      <c r="DWF154" s="56"/>
      <c r="DWG154" s="56"/>
      <c r="DWH154" s="56"/>
      <c r="DWI154" s="56"/>
      <c r="DWJ154" s="56"/>
      <c r="DWK154" s="56"/>
      <c r="DWL154" s="56"/>
      <c r="DWM154" s="56"/>
      <c r="DWN154" s="56"/>
      <c r="DWO154" s="56"/>
      <c r="DWP154" s="56"/>
      <c r="DWQ154" s="56"/>
      <c r="DWR154" s="56"/>
      <c r="DWS154" s="56"/>
      <c r="DWT154" s="56"/>
      <c r="DWU154" s="56"/>
      <c r="DWV154" s="56"/>
      <c r="DWW154" s="56"/>
      <c r="DWX154" s="56"/>
      <c r="DWY154" s="56"/>
      <c r="DWZ154" s="56"/>
      <c r="DXA154" s="56"/>
      <c r="DXB154" s="56"/>
      <c r="DXC154" s="56"/>
      <c r="DXD154" s="56"/>
      <c r="DXE154" s="56"/>
      <c r="DXF154" s="56"/>
      <c r="DXG154" s="56"/>
      <c r="DXH154" s="56"/>
      <c r="DXI154" s="56"/>
      <c r="DXJ154" s="56"/>
      <c r="DXK154" s="56"/>
      <c r="DXL154" s="56"/>
      <c r="DXM154" s="56"/>
      <c r="DXN154" s="56"/>
      <c r="DXO154" s="56"/>
      <c r="DXP154" s="56"/>
      <c r="DXQ154" s="56"/>
      <c r="DXR154" s="56"/>
      <c r="DXS154" s="56"/>
      <c r="DXT154" s="56"/>
      <c r="DXU154" s="56"/>
      <c r="DXV154" s="56"/>
      <c r="DXW154" s="56"/>
      <c r="DXX154" s="56"/>
      <c r="DXY154" s="56"/>
      <c r="DXZ154" s="56"/>
      <c r="DYA154" s="56"/>
      <c r="DYB154" s="56"/>
      <c r="DYC154" s="56"/>
      <c r="DYD154" s="56"/>
      <c r="DYE154" s="56"/>
      <c r="DYF154" s="56"/>
      <c r="DYG154" s="56"/>
      <c r="DYH154" s="56"/>
      <c r="DYI154" s="56"/>
      <c r="DYJ154" s="56"/>
      <c r="DYK154" s="56"/>
      <c r="DYL154" s="56"/>
      <c r="DYM154" s="56"/>
      <c r="DYN154" s="56"/>
      <c r="DYO154" s="56"/>
      <c r="DYP154" s="56"/>
      <c r="DYQ154" s="56"/>
      <c r="DYR154" s="56"/>
      <c r="DYS154" s="56"/>
      <c r="DYT154" s="56"/>
      <c r="DYU154" s="56"/>
      <c r="DYV154" s="56"/>
      <c r="DYW154" s="56"/>
      <c r="DYX154" s="56"/>
      <c r="DYY154" s="56"/>
      <c r="DYZ154" s="56"/>
      <c r="DZA154" s="56"/>
      <c r="DZB154" s="56"/>
      <c r="DZC154" s="56"/>
      <c r="DZD154" s="56"/>
      <c r="DZE154" s="56"/>
      <c r="DZF154" s="56"/>
      <c r="DZG154" s="56"/>
      <c r="DZH154" s="56"/>
      <c r="DZI154" s="56"/>
      <c r="DZJ154" s="56"/>
      <c r="DZK154" s="56"/>
      <c r="DZL154" s="56"/>
      <c r="DZM154" s="56"/>
      <c r="DZN154" s="56"/>
      <c r="DZO154" s="56"/>
      <c r="DZP154" s="56"/>
      <c r="DZQ154" s="56"/>
      <c r="DZR154" s="56"/>
      <c r="DZS154" s="56"/>
      <c r="DZT154" s="56"/>
      <c r="DZU154" s="56"/>
      <c r="DZV154" s="56"/>
      <c r="DZW154" s="56"/>
      <c r="DZX154" s="56"/>
      <c r="DZY154" s="56"/>
      <c r="DZZ154" s="56"/>
      <c r="EAA154" s="56"/>
      <c r="EAB154" s="56"/>
      <c r="EAC154" s="56"/>
      <c r="EAD154" s="56"/>
      <c r="EAE154" s="56"/>
      <c r="EAF154" s="56"/>
      <c r="EAG154" s="56"/>
      <c r="EAH154" s="56"/>
      <c r="EAI154" s="56"/>
      <c r="EAJ154" s="56"/>
      <c r="EAK154" s="56"/>
      <c r="EAL154" s="56"/>
      <c r="EAM154" s="56"/>
      <c r="EAN154" s="56"/>
      <c r="EAO154" s="56"/>
      <c r="EAP154" s="56"/>
      <c r="EAQ154" s="56"/>
      <c r="EAR154" s="56"/>
      <c r="EAS154" s="56"/>
      <c r="EAT154" s="56"/>
      <c r="EAU154" s="56"/>
      <c r="EAV154" s="56"/>
      <c r="EAW154" s="56"/>
      <c r="EAX154" s="56"/>
      <c r="EAY154" s="56"/>
      <c r="EAZ154" s="56"/>
      <c r="EBA154" s="56"/>
      <c r="EBB154" s="56"/>
      <c r="EBC154" s="56"/>
      <c r="EBD154" s="56"/>
      <c r="EBE154" s="56"/>
      <c r="EBF154" s="56"/>
      <c r="EBG154" s="56"/>
      <c r="EBH154" s="56"/>
      <c r="EBI154" s="56"/>
      <c r="EBJ154" s="56"/>
      <c r="EBK154" s="56"/>
      <c r="EBL154" s="56"/>
      <c r="EBM154" s="56"/>
      <c r="EBN154" s="56"/>
      <c r="EBO154" s="56"/>
      <c r="EBP154" s="56"/>
      <c r="EBQ154" s="56"/>
      <c r="EBR154" s="56"/>
      <c r="EBS154" s="56"/>
      <c r="EBT154" s="56"/>
      <c r="EBU154" s="56"/>
      <c r="EBV154" s="56"/>
      <c r="EBW154" s="56"/>
      <c r="EBX154" s="56"/>
      <c r="EBY154" s="56"/>
      <c r="EBZ154" s="56"/>
      <c r="ECA154" s="56"/>
      <c r="ECB154" s="56"/>
      <c r="ECC154" s="56"/>
      <c r="ECD154" s="56"/>
      <c r="ECE154" s="56"/>
      <c r="ECF154" s="56"/>
      <c r="ECG154" s="56"/>
      <c r="ECH154" s="56"/>
      <c r="ECI154" s="56"/>
      <c r="ECJ154" s="56"/>
      <c r="ECK154" s="56"/>
      <c r="ECL154" s="56"/>
      <c r="ECM154" s="56"/>
      <c r="ECN154" s="56"/>
      <c r="ECO154" s="56"/>
      <c r="ECP154" s="56"/>
      <c r="ECQ154" s="56"/>
      <c r="ECR154" s="56"/>
      <c r="ECS154" s="56"/>
      <c r="ECT154" s="56"/>
      <c r="ECU154" s="56"/>
      <c r="ECV154" s="56"/>
      <c r="ECW154" s="56"/>
      <c r="ECX154" s="56"/>
      <c r="ECY154" s="56"/>
      <c r="ECZ154" s="56"/>
      <c r="EDA154" s="56"/>
      <c r="EDB154" s="56"/>
      <c r="EDC154" s="56"/>
      <c r="EDD154" s="56"/>
      <c r="EDE154" s="56"/>
      <c r="EDF154" s="56"/>
      <c r="EDG154" s="56"/>
      <c r="EDH154" s="56"/>
      <c r="EDI154" s="56"/>
      <c r="EDJ154" s="56"/>
      <c r="EDK154" s="56"/>
      <c r="EDL154" s="56"/>
      <c r="EDM154" s="56"/>
      <c r="EDN154" s="56"/>
      <c r="EDO154" s="56"/>
      <c r="EDP154" s="56"/>
      <c r="EDQ154" s="56"/>
      <c r="EDR154" s="56"/>
      <c r="EDS154" s="56"/>
      <c r="EDT154" s="56"/>
      <c r="EDU154" s="56"/>
      <c r="EDV154" s="56"/>
      <c r="EDW154" s="56"/>
      <c r="EDX154" s="56"/>
      <c r="EDY154" s="56"/>
      <c r="EDZ154" s="56"/>
      <c r="EEA154" s="56"/>
      <c r="EEB154" s="56"/>
      <c r="EEC154" s="56"/>
      <c r="EED154" s="56"/>
      <c r="EEE154" s="56"/>
      <c r="EEF154" s="56"/>
      <c r="EEG154" s="56"/>
      <c r="EEH154" s="56"/>
      <c r="EEI154" s="56"/>
      <c r="EEJ154" s="56"/>
      <c r="EEK154" s="56"/>
      <c r="EEL154" s="56"/>
      <c r="EEM154" s="56"/>
      <c r="EEN154" s="56"/>
      <c r="EEO154" s="56"/>
      <c r="EEP154" s="56"/>
      <c r="EEQ154" s="56"/>
      <c r="EER154" s="56"/>
      <c r="EES154" s="56"/>
      <c r="EET154" s="56"/>
      <c r="EEU154" s="56"/>
      <c r="EEV154" s="56"/>
      <c r="EEW154" s="56"/>
      <c r="EEX154" s="56"/>
      <c r="EEY154" s="56"/>
      <c r="EEZ154" s="56"/>
      <c r="EFA154" s="56"/>
      <c r="EFB154" s="56"/>
      <c r="EFC154" s="56"/>
      <c r="EFD154" s="56"/>
      <c r="EFE154" s="56"/>
      <c r="EFF154" s="56"/>
      <c r="EFG154" s="56"/>
      <c r="EFH154" s="56"/>
      <c r="EFI154" s="56"/>
      <c r="EFJ154" s="56"/>
      <c r="EFK154" s="56"/>
      <c r="EFL154" s="56"/>
      <c r="EFM154" s="56"/>
      <c r="EFN154" s="56"/>
      <c r="EFO154" s="56"/>
      <c r="EFP154" s="56"/>
      <c r="EFQ154" s="56"/>
      <c r="EFR154" s="56"/>
      <c r="EFS154" s="56"/>
      <c r="EFT154" s="56"/>
      <c r="EFU154" s="56"/>
      <c r="EFV154" s="56"/>
      <c r="EFW154" s="56"/>
      <c r="EFX154" s="56"/>
      <c r="EFY154" s="56"/>
      <c r="EFZ154" s="56"/>
      <c r="EGA154" s="56"/>
      <c r="EGB154" s="56"/>
      <c r="EGC154" s="56"/>
      <c r="EGD154" s="56"/>
      <c r="EGE154" s="56"/>
      <c r="EGF154" s="56"/>
      <c r="EGG154" s="56"/>
      <c r="EGH154" s="56"/>
      <c r="EGI154" s="56"/>
      <c r="EGJ154" s="56"/>
      <c r="EGK154" s="56"/>
      <c r="EGL154" s="56"/>
      <c r="EGM154" s="56"/>
      <c r="EGN154" s="56"/>
      <c r="EGO154" s="56"/>
      <c r="EGP154" s="56"/>
      <c r="EGQ154" s="56"/>
      <c r="EGR154" s="56"/>
      <c r="EGS154" s="56"/>
      <c r="EGT154" s="56"/>
      <c r="EGU154" s="56"/>
      <c r="EGV154" s="56"/>
      <c r="EGW154" s="56"/>
      <c r="EGX154" s="56"/>
      <c r="EGY154" s="56"/>
      <c r="EGZ154" s="56"/>
      <c r="EHA154" s="56"/>
      <c r="EHB154" s="56"/>
      <c r="EHC154" s="56"/>
      <c r="EHD154" s="56"/>
      <c r="EHE154" s="56"/>
      <c r="EHF154" s="56"/>
      <c r="EHG154" s="56"/>
      <c r="EHH154" s="56"/>
      <c r="EHI154" s="56"/>
      <c r="EHJ154" s="56"/>
      <c r="EHK154" s="56"/>
      <c r="EHL154" s="56"/>
      <c r="EHM154" s="56"/>
      <c r="EHN154" s="56"/>
      <c r="EHO154" s="56"/>
      <c r="EHP154" s="56"/>
      <c r="EHQ154" s="56"/>
      <c r="EHR154" s="56"/>
      <c r="EHS154" s="56"/>
      <c r="EHT154" s="56"/>
      <c r="EHU154" s="56"/>
      <c r="EHV154" s="56"/>
      <c r="EHW154" s="56"/>
      <c r="EHX154" s="56"/>
      <c r="EHY154" s="56"/>
      <c r="EHZ154" s="56"/>
      <c r="EIA154" s="56"/>
      <c r="EIB154" s="56"/>
      <c r="EIC154" s="56"/>
      <c r="EID154" s="56"/>
      <c r="EIE154" s="56"/>
      <c r="EIF154" s="56"/>
      <c r="EIG154" s="56"/>
      <c r="EIH154" s="56"/>
      <c r="EII154" s="56"/>
      <c r="EIJ154" s="56"/>
      <c r="EIK154" s="56"/>
      <c r="EIL154" s="56"/>
      <c r="EIM154" s="56"/>
      <c r="EIN154" s="56"/>
      <c r="EIO154" s="56"/>
      <c r="EIP154" s="56"/>
      <c r="EIQ154" s="56"/>
      <c r="EIR154" s="56"/>
      <c r="EIS154" s="56"/>
      <c r="EIT154" s="56"/>
      <c r="EIU154" s="56"/>
      <c r="EIV154" s="56"/>
      <c r="EIW154" s="56"/>
      <c r="EIX154" s="56"/>
      <c r="EIY154" s="56"/>
      <c r="EIZ154" s="56"/>
      <c r="EJA154" s="56"/>
      <c r="EJB154" s="56"/>
      <c r="EJC154" s="56"/>
      <c r="EJD154" s="56"/>
      <c r="EJE154" s="56"/>
      <c r="EJF154" s="56"/>
      <c r="EJG154" s="56"/>
      <c r="EJH154" s="56"/>
      <c r="EJI154" s="56"/>
      <c r="EJJ154" s="56"/>
      <c r="EJK154" s="56"/>
      <c r="EJL154" s="56"/>
      <c r="EJM154" s="56"/>
      <c r="EJN154" s="56"/>
      <c r="EJO154" s="56"/>
      <c r="EJP154" s="56"/>
      <c r="EJQ154" s="56"/>
      <c r="EJR154" s="56"/>
      <c r="EJS154" s="56"/>
      <c r="EJT154" s="56"/>
      <c r="EJU154" s="56"/>
      <c r="EJV154" s="56"/>
      <c r="EJW154" s="56"/>
      <c r="EJX154" s="56"/>
      <c r="EJY154" s="56"/>
      <c r="EJZ154" s="56"/>
      <c r="EKA154" s="56"/>
      <c r="EKB154" s="56"/>
      <c r="EKC154" s="56"/>
      <c r="EKD154" s="56"/>
      <c r="EKE154" s="56"/>
      <c r="EKF154" s="56"/>
      <c r="EKG154" s="56"/>
      <c r="EKH154" s="56"/>
      <c r="EKI154" s="56"/>
      <c r="EKJ154" s="56"/>
      <c r="EKK154" s="56"/>
      <c r="EKL154" s="56"/>
      <c r="EKM154" s="56"/>
      <c r="EKN154" s="56"/>
      <c r="EKO154" s="56"/>
      <c r="EKP154" s="56"/>
      <c r="EKQ154" s="56"/>
      <c r="EKR154" s="56"/>
      <c r="EKS154" s="56"/>
      <c r="EKT154" s="56"/>
      <c r="EKU154" s="56"/>
      <c r="EKV154" s="56"/>
      <c r="EKW154" s="56"/>
      <c r="EKX154" s="56"/>
      <c r="EKY154" s="56"/>
      <c r="EKZ154" s="56"/>
      <c r="ELA154" s="56"/>
      <c r="ELB154" s="56"/>
      <c r="ELC154" s="56"/>
      <c r="ELD154" s="56"/>
      <c r="ELE154" s="56"/>
      <c r="ELF154" s="56"/>
      <c r="ELG154" s="56"/>
      <c r="ELH154" s="56"/>
      <c r="ELI154" s="56"/>
      <c r="ELJ154" s="56"/>
      <c r="ELK154" s="56"/>
      <c r="ELL154" s="56"/>
      <c r="ELM154" s="56"/>
      <c r="ELN154" s="56"/>
      <c r="ELO154" s="56"/>
      <c r="ELP154" s="56"/>
      <c r="ELQ154" s="56"/>
      <c r="ELR154" s="56"/>
      <c r="ELS154" s="56"/>
      <c r="ELT154" s="56"/>
      <c r="ELU154" s="56"/>
      <c r="ELV154" s="56"/>
      <c r="ELW154" s="56"/>
      <c r="ELX154" s="56"/>
      <c r="ELY154" s="56"/>
      <c r="ELZ154" s="56"/>
      <c r="EMA154" s="56"/>
      <c r="EMB154" s="56"/>
      <c r="EMC154" s="56"/>
      <c r="EMD154" s="56"/>
      <c r="EME154" s="56"/>
      <c r="EMF154" s="56"/>
      <c r="EMG154" s="56"/>
      <c r="EMH154" s="56"/>
      <c r="EMI154" s="56"/>
      <c r="EMJ154" s="56"/>
      <c r="EMK154" s="56"/>
      <c r="EML154" s="56"/>
      <c r="EMM154" s="56"/>
      <c r="EMN154" s="56"/>
      <c r="EMO154" s="56"/>
      <c r="EMP154" s="56"/>
      <c r="EMQ154" s="56"/>
      <c r="EMR154" s="56"/>
      <c r="EMS154" s="56"/>
      <c r="EMT154" s="56"/>
      <c r="EMU154" s="56"/>
      <c r="EMV154" s="56"/>
      <c r="EMW154" s="56"/>
      <c r="EMX154" s="56"/>
      <c r="EMY154" s="56"/>
      <c r="EMZ154" s="56"/>
      <c r="ENA154" s="56"/>
      <c r="ENB154" s="56"/>
      <c r="ENC154" s="56"/>
      <c r="END154" s="56"/>
      <c r="ENE154" s="56"/>
      <c r="ENF154" s="56"/>
      <c r="ENG154" s="56"/>
      <c r="ENH154" s="56"/>
      <c r="ENI154" s="56"/>
      <c r="ENJ154" s="56"/>
      <c r="ENK154" s="56"/>
      <c r="ENL154" s="56"/>
      <c r="ENM154" s="56"/>
      <c r="ENN154" s="56"/>
      <c r="ENO154" s="56"/>
      <c r="ENP154" s="56"/>
      <c r="ENQ154" s="56"/>
      <c r="ENR154" s="56"/>
      <c r="ENS154" s="56"/>
      <c r="ENT154" s="56"/>
      <c r="ENU154" s="56"/>
      <c r="ENV154" s="56"/>
      <c r="ENW154" s="56"/>
      <c r="ENX154" s="56"/>
      <c r="ENY154" s="56"/>
      <c r="ENZ154" s="56"/>
      <c r="EOA154" s="56"/>
      <c r="EOB154" s="56"/>
      <c r="EOC154" s="56"/>
      <c r="EOD154" s="56"/>
      <c r="EOE154" s="56"/>
      <c r="EOF154" s="56"/>
      <c r="EOG154" s="56"/>
      <c r="EOH154" s="56"/>
      <c r="EOI154" s="56"/>
      <c r="EOJ154" s="56"/>
      <c r="EOK154" s="56"/>
      <c r="EOL154" s="56"/>
      <c r="EOM154" s="56"/>
      <c r="EON154" s="56"/>
      <c r="EOO154" s="56"/>
      <c r="EOP154" s="56"/>
      <c r="EOQ154" s="56"/>
      <c r="EOR154" s="56"/>
      <c r="EOS154" s="56"/>
      <c r="EOT154" s="56"/>
      <c r="EOU154" s="56"/>
      <c r="EOV154" s="56"/>
      <c r="EOW154" s="56"/>
      <c r="EOX154" s="56"/>
      <c r="EOY154" s="56"/>
      <c r="EOZ154" s="56"/>
      <c r="EPA154" s="56"/>
      <c r="EPB154" s="56"/>
      <c r="EPC154" s="56"/>
      <c r="EPD154" s="56"/>
      <c r="EPE154" s="56"/>
      <c r="EPF154" s="56"/>
      <c r="EPG154" s="56"/>
      <c r="EPH154" s="56"/>
      <c r="EPI154" s="56"/>
      <c r="EPJ154" s="56"/>
      <c r="EPK154" s="56"/>
      <c r="EPL154" s="56"/>
      <c r="EPM154" s="56"/>
      <c r="EPN154" s="56"/>
      <c r="EPO154" s="56"/>
      <c r="EPP154" s="56"/>
      <c r="EPQ154" s="56"/>
      <c r="EPR154" s="56"/>
      <c r="EPS154" s="56"/>
      <c r="EPT154" s="56"/>
      <c r="EPU154" s="56"/>
      <c r="EPV154" s="56"/>
      <c r="EPW154" s="56"/>
      <c r="EPX154" s="56"/>
      <c r="EPY154" s="56"/>
      <c r="EPZ154" s="56"/>
      <c r="EQA154" s="56"/>
      <c r="EQB154" s="56"/>
      <c r="EQC154" s="56"/>
      <c r="EQD154" s="56"/>
      <c r="EQE154" s="56"/>
      <c r="EQF154" s="56"/>
      <c r="EQG154" s="56"/>
      <c r="EQH154" s="56"/>
      <c r="EQI154" s="56"/>
      <c r="EQJ154" s="56"/>
      <c r="EQK154" s="56"/>
      <c r="EQL154" s="56"/>
      <c r="EQM154" s="56"/>
      <c r="EQN154" s="56"/>
      <c r="EQO154" s="56"/>
      <c r="EQP154" s="56"/>
      <c r="EQQ154" s="56"/>
      <c r="EQR154" s="56"/>
      <c r="EQS154" s="56"/>
      <c r="EQT154" s="56"/>
      <c r="EQU154" s="56"/>
      <c r="EQV154" s="56"/>
      <c r="EQW154" s="56"/>
      <c r="EQX154" s="56"/>
      <c r="EQY154" s="56"/>
      <c r="EQZ154" s="56"/>
      <c r="ERA154" s="56"/>
      <c r="ERB154" s="56"/>
      <c r="ERC154" s="56"/>
      <c r="ERD154" s="56"/>
      <c r="ERE154" s="56"/>
      <c r="ERF154" s="56"/>
      <c r="ERG154" s="56"/>
      <c r="ERH154" s="56"/>
      <c r="ERI154" s="56"/>
      <c r="ERJ154" s="56"/>
      <c r="ERK154" s="56"/>
      <c r="ERL154" s="56"/>
      <c r="ERM154" s="56"/>
      <c r="ERN154" s="56"/>
      <c r="ERO154" s="56"/>
      <c r="ERP154" s="56"/>
      <c r="ERQ154" s="56"/>
      <c r="ERR154" s="56"/>
      <c r="ERS154" s="56"/>
      <c r="ERT154" s="56"/>
      <c r="ERU154" s="56"/>
      <c r="ERV154" s="56"/>
      <c r="ERW154" s="56"/>
      <c r="ERX154" s="56"/>
      <c r="ERY154" s="56"/>
      <c r="ERZ154" s="56"/>
      <c r="ESA154" s="56"/>
      <c r="ESB154" s="56"/>
      <c r="ESC154" s="56"/>
      <c r="ESD154" s="56"/>
      <c r="ESE154" s="56"/>
      <c r="ESF154" s="56"/>
      <c r="ESG154" s="56"/>
      <c r="ESH154" s="56"/>
      <c r="ESI154" s="56"/>
      <c r="ESJ154" s="56"/>
      <c r="ESK154" s="56"/>
      <c r="ESL154" s="56"/>
      <c r="ESM154" s="56"/>
      <c r="ESN154" s="56"/>
      <c r="ESO154" s="56"/>
      <c r="ESP154" s="56"/>
      <c r="ESQ154" s="56"/>
      <c r="ESR154" s="56"/>
      <c r="ESS154" s="56"/>
      <c r="EST154" s="56"/>
      <c r="ESU154" s="56"/>
      <c r="ESV154" s="56"/>
      <c r="ESW154" s="56"/>
      <c r="ESX154" s="56"/>
      <c r="ESY154" s="56"/>
      <c r="ESZ154" s="56"/>
      <c r="ETA154" s="56"/>
      <c r="ETB154" s="56"/>
      <c r="ETC154" s="56"/>
      <c r="ETD154" s="56"/>
      <c r="ETE154" s="56"/>
      <c r="ETF154" s="56"/>
      <c r="ETG154" s="56"/>
      <c r="ETH154" s="56"/>
      <c r="ETI154" s="56"/>
      <c r="ETJ154" s="56"/>
      <c r="ETK154" s="56"/>
      <c r="ETL154" s="56"/>
      <c r="ETM154" s="56"/>
      <c r="ETN154" s="56"/>
      <c r="ETO154" s="56"/>
      <c r="ETP154" s="56"/>
      <c r="ETQ154" s="56"/>
      <c r="ETR154" s="56"/>
      <c r="ETS154" s="56"/>
      <c r="ETT154" s="56"/>
      <c r="ETU154" s="56"/>
      <c r="ETV154" s="56"/>
      <c r="ETW154" s="56"/>
      <c r="ETX154" s="56"/>
      <c r="ETY154" s="56"/>
      <c r="ETZ154" s="56"/>
      <c r="EUA154" s="56"/>
      <c r="EUB154" s="56"/>
      <c r="EUC154" s="56"/>
      <c r="EUD154" s="56"/>
      <c r="EUE154" s="56"/>
      <c r="EUF154" s="56"/>
      <c r="EUG154" s="56"/>
      <c r="EUH154" s="56"/>
      <c r="EUI154" s="56"/>
      <c r="EUJ154" s="56"/>
      <c r="EUK154" s="56"/>
      <c r="EUL154" s="56"/>
      <c r="EUM154" s="56"/>
      <c r="EUN154" s="56"/>
      <c r="EUO154" s="56"/>
      <c r="EUP154" s="56"/>
      <c r="EUQ154" s="56"/>
      <c r="EUR154" s="56"/>
      <c r="EUS154" s="56"/>
      <c r="EUT154" s="56"/>
      <c r="EUU154" s="56"/>
      <c r="EUV154" s="56"/>
      <c r="EUW154" s="56"/>
      <c r="EUX154" s="56"/>
      <c r="EUY154" s="56"/>
      <c r="EUZ154" s="56"/>
      <c r="EVA154" s="56"/>
      <c r="EVB154" s="56"/>
      <c r="EVC154" s="56"/>
      <c r="EVD154" s="56"/>
      <c r="EVE154" s="56"/>
      <c r="EVF154" s="56"/>
      <c r="EVG154" s="56"/>
      <c r="EVH154" s="56"/>
      <c r="EVI154" s="56"/>
      <c r="EVJ154" s="56"/>
      <c r="EVK154" s="56"/>
      <c r="EVL154" s="56"/>
      <c r="EVM154" s="56"/>
      <c r="EVN154" s="56"/>
      <c r="EVO154" s="56"/>
      <c r="EVP154" s="56"/>
      <c r="EVQ154" s="56"/>
      <c r="EVR154" s="56"/>
      <c r="EVS154" s="56"/>
      <c r="EVT154" s="56"/>
      <c r="EVU154" s="56"/>
      <c r="EVV154" s="56"/>
      <c r="EVW154" s="56"/>
      <c r="EVX154" s="56"/>
      <c r="EVY154" s="56"/>
      <c r="EVZ154" s="56"/>
      <c r="EWA154" s="56"/>
      <c r="EWB154" s="56"/>
      <c r="EWC154" s="56"/>
      <c r="EWD154" s="56"/>
      <c r="EWE154" s="56"/>
      <c r="EWF154" s="56"/>
      <c r="EWG154" s="56"/>
      <c r="EWH154" s="56"/>
      <c r="EWI154" s="56"/>
      <c r="EWJ154" s="56"/>
      <c r="EWK154" s="56"/>
      <c r="EWL154" s="56"/>
      <c r="EWM154" s="56"/>
      <c r="EWN154" s="56"/>
      <c r="EWO154" s="56"/>
      <c r="EWP154" s="56"/>
      <c r="EWQ154" s="56"/>
      <c r="EWR154" s="56"/>
      <c r="EWS154" s="56"/>
      <c r="EWT154" s="56"/>
      <c r="EWU154" s="56"/>
      <c r="EWV154" s="56"/>
      <c r="EWW154" s="56"/>
      <c r="EWX154" s="56"/>
      <c r="EWY154" s="56"/>
      <c r="EWZ154" s="56"/>
      <c r="EXA154" s="56"/>
      <c r="EXB154" s="56"/>
      <c r="EXC154" s="56"/>
      <c r="EXD154" s="56"/>
      <c r="EXE154" s="56"/>
      <c r="EXF154" s="56"/>
      <c r="EXG154" s="56"/>
      <c r="EXH154" s="56"/>
      <c r="EXI154" s="56"/>
      <c r="EXJ154" s="56"/>
      <c r="EXK154" s="56"/>
      <c r="EXL154" s="56"/>
      <c r="EXM154" s="56"/>
      <c r="EXN154" s="56"/>
      <c r="EXO154" s="56"/>
      <c r="EXP154" s="56"/>
      <c r="EXQ154" s="56"/>
      <c r="EXR154" s="56"/>
      <c r="EXS154" s="56"/>
      <c r="EXT154" s="56"/>
      <c r="EXU154" s="56"/>
      <c r="EXV154" s="56"/>
      <c r="EXW154" s="56"/>
      <c r="EXX154" s="56"/>
      <c r="EXY154" s="56"/>
      <c r="EXZ154" s="56"/>
      <c r="EYA154" s="56"/>
      <c r="EYB154" s="56"/>
      <c r="EYC154" s="56"/>
      <c r="EYD154" s="56"/>
      <c r="EYE154" s="56"/>
      <c r="EYF154" s="56"/>
      <c r="EYG154" s="56"/>
      <c r="EYH154" s="56"/>
      <c r="EYI154" s="56"/>
      <c r="EYJ154" s="56"/>
      <c r="EYK154" s="56"/>
      <c r="EYL154" s="56"/>
      <c r="EYM154" s="56"/>
      <c r="EYN154" s="56"/>
      <c r="EYO154" s="56"/>
      <c r="EYP154" s="56"/>
      <c r="EYQ154" s="56"/>
      <c r="EYR154" s="56"/>
      <c r="EYS154" s="56"/>
      <c r="EYT154" s="56"/>
      <c r="EYU154" s="56"/>
      <c r="EYV154" s="56"/>
      <c r="EYW154" s="56"/>
      <c r="EYX154" s="56"/>
      <c r="EYY154" s="56"/>
      <c r="EYZ154" s="56"/>
      <c r="EZA154" s="56"/>
      <c r="EZB154" s="56"/>
      <c r="EZC154" s="56"/>
      <c r="EZD154" s="56"/>
      <c r="EZE154" s="56"/>
      <c r="EZF154" s="56"/>
      <c r="EZG154" s="56"/>
      <c r="EZH154" s="56"/>
      <c r="EZI154" s="56"/>
      <c r="EZJ154" s="56"/>
      <c r="EZK154" s="56"/>
      <c r="EZL154" s="56"/>
      <c r="EZM154" s="56"/>
      <c r="EZN154" s="56"/>
      <c r="EZO154" s="56"/>
      <c r="EZP154" s="56"/>
      <c r="EZQ154" s="56"/>
      <c r="EZR154" s="56"/>
      <c r="EZS154" s="56"/>
      <c r="EZT154" s="56"/>
      <c r="EZU154" s="56"/>
      <c r="EZV154" s="56"/>
      <c r="EZW154" s="56"/>
      <c r="EZX154" s="56"/>
      <c r="EZY154" s="56"/>
      <c r="EZZ154" s="56"/>
      <c r="FAA154" s="56"/>
      <c r="FAB154" s="56"/>
      <c r="FAC154" s="56"/>
      <c r="FAD154" s="56"/>
      <c r="FAE154" s="56"/>
      <c r="FAF154" s="56"/>
      <c r="FAG154" s="56"/>
      <c r="FAH154" s="56"/>
      <c r="FAI154" s="56"/>
      <c r="FAJ154" s="56"/>
      <c r="FAK154" s="56"/>
      <c r="FAL154" s="56"/>
      <c r="FAM154" s="56"/>
      <c r="FAN154" s="56"/>
      <c r="FAO154" s="56"/>
      <c r="FAP154" s="56"/>
      <c r="FAQ154" s="56"/>
      <c r="FAR154" s="56"/>
      <c r="FAS154" s="56"/>
      <c r="FAT154" s="56"/>
      <c r="FAU154" s="56"/>
      <c r="FAV154" s="56"/>
      <c r="FAW154" s="56"/>
      <c r="FAX154" s="56"/>
      <c r="FAY154" s="56"/>
      <c r="FAZ154" s="56"/>
      <c r="FBA154" s="56"/>
      <c r="FBB154" s="56"/>
      <c r="FBC154" s="56"/>
      <c r="FBD154" s="56"/>
      <c r="FBE154" s="56"/>
      <c r="FBF154" s="56"/>
      <c r="FBG154" s="56"/>
      <c r="FBH154" s="56"/>
      <c r="FBI154" s="56"/>
      <c r="FBJ154" s="56"/>
      <c r="FBK154" s="56"/>
      <c r="FBL154" s="56"/>
      <c r="FBM154" s="56"/>
      <c r="FBN154" s="56"/>
      <c r="FBO154" s="56"/>
      <c r="FBP154" s="56"/>
      <c r="FBQ154" s="56"/>
      <c r="FBR154" s="56"/>
      <c r="FBS154" s="56"/>
      <c r="FBT154" s="56"/>
      <c r="FBU154" s="56"/>
      <c r="FBV154" s="56"/>
      <c r="FBW154" s="56"/>
      <c r="FBX154" s="56"/>
      <c r="FBY154" s="56"/>
      <c r="FBZ154" s="56"/>
      <c r="FCA154" s="56"/>
      <c r="FCB154" s="56"/>
      <c r="FCC154" s="56"/>
      <c r="FCD154" s="56"/>
      <c r="FCE154" s="56"/>
      <c r="FCF154" s="56"/>
      <c r="FCG154" s="56"/>
      <c r="FCH154" s="56"/>
      <c r="FCI154" s="56"/>
      <c r="FCJ154" s="56"/>
      <c r="FCK154" s="56"/>
      <c r="FCL154" s="56"/>
      <c r="FCM154" s="56"/>
      <c r="FCN154" s="56"/>
      <c r="FCO154" s="56"/>
      <c r="FCP154" s="56"/>
      <c r="FCQ154" s="56"/>
      <c r="FCR154" s="56"/>
      <c r="FCS154" s="56"/>
      <c r="FCT154" s="56"/>
      <c r="FCU154" s="56"/>
      <c r="FCV154" s="56"/>
      <c r="FCW154" s="56"/>
      <c r="FCX154" s="56"/>
      <c r="FCY154" s="56"/>
      <c r="FCZ154" s="56"/>
      <c r="FDA154" s="56"/>
      <c r="FDB154" s="56"/>
      <c r="FDC154" s="56"/>
      <c r="FDD154" s="56"/>
      <c r="FDE154" s="56"/>
      <c r="FDF154" s="56"/>
      <c r="FDG154" s="56"/>
      <c r="FDH154" s="56"/>
      <c r="FDI154" s="56"/>
      <c r="FDJ154" s="56"/>
      <c r="FDK154" s="56"/>
      <c r="FDL154" s="56"/>
      <c r="FDM154" s="56"/>
      <c r="FDN154" s="56"/>
      <c r="FDO154" s="56"/>
      <c r="FDP154" s="56"/>
      <c r="FDQ154" s="56"/>
      <c r="FDR154" s="56"/>
      <c r="FDS154" s="56"/>
      <c r="FDT154" s="56"/>
      <c r="FDU154" s="56"/>
      <c r="FDV154" s="56"/>
      <c r="FDW154" s="56"/>
      <c r="FDX154" s="56"/>
      <c r="FDY154" s="56"/>
      <c r="FDZ154" s="56"/>
      <c r="FEA154" s="56"/>
      <c r="FEB154" s="56"/>
      <c r="FEC154" s="56"/>
      <c r="FED154" s="56"/>
      <c r="FEE154" s="56"/>
      <c r="FEF154" s="56"/>
      <c r="FEG154" s="56"/>
      <c r="FEH154" s="56"/>
      <c r="FEI154" s="56"/>
      <c r="FEJ154" s="56"/>
      <c r="FEK154" s="56"/>
      <c r="FEL154" s="56"/>
      <c r="FEM154" s="56"/>
      <c r="FEN154" s="56"/>
      <c r="FEO154" s="56"/>
      <c r="FEP154" s="56"/>
      <c r="FEQ154" s="56"/>
      <c r="FER154" s="56"/>
      <c r="FES154" s="56"/>
      <c r="FET154" s="56"/>
      <c r="FEU154" s="56"/>
      <c r="FEV154" s="56"/>
      <c r="FEW154" s="56"/>
      <c r="FEX154" s="56"/>
      <c r="FEY154" s="56"/>
      <c r="FEZ154" s="56"/>
      <c r="FFA154" s="56"/>
      <c r="FFB154" s="56"/>
      <c r="FFC154" s="56"/>
      <c r="FFD154" s="56"/>
      <c r="FFE154" s="56"/>
      <c r="FFF154" s="56"/>
      <c r="FFG154" s="56"/>
      <c r="FFH154" s="56"/>
      <c r="FFI154" s="56"/>
      <c r="FFJ154" s="56"/>
      <c r="FFK154" s="56"/>
      <c r="FFL154" s="56"/>
      <c r="FFM154" s="56"/>
      <c r="FFN154" s="56"/>
      <c r="FFO154" s="56"/>
      <c r="FFP154" s="56"/>
      <c r="FFQ154" s="56"/>
      <c r="FFR154" s="56"/>
      <c r="FFS154" s="56"/>
      <c r="FFT154" s="56"/>
      <c r="FFU154" s="56"/>
      <c r="FFV154" s="56"/>
      <c r="FFW154" s="56"/>
      <c r="FFX154" s="56"/>
      <c r="FFY154" s="56"/>
      <c r="FFZ154" s="56"/>
      <c r="FGA154" s="56"/>
      <c r="FGB154" s="56"/>
      <c r="FGC154" s="56"/>
      <c r="FGD154" s="56"/>
      <c r="FGE154" s="56"/>
      <c r="FGF154" s="56"/>
      <c r="FGG154" s="56"/>
      <c r="FGH154" s="56"/>
      <c r="FGI154" s="56"/>
      <c r="FGJ154" s="56"/>
      <c r="FGK154" s="56"/>
      <c r="FGL154" s="56"/>
      <c r="FGM154" s="56"/>
      <c r="FGN154" s="56"/>
      <c r="FGO154" s="56"/>
      <c r="FGP154" s="56"/>
      <c r="FGQ154" s="56"/>
      <c r="FGR154" s="56"/>
      <c r="FGS154" s="56"/>
      <c r="FGT154" s="56"/>
      <c r="FGU154" s="56"/>
      <c r="FGV154" s="56"/>
      <c r="FGW154" s="56"/>
      <c r="FGX154" s="56"/>
      <c r="FGY154" s="56"/>
      <c r="FGZ154" s="56"/>
      <c r="FHA154" s="56"/>
      <c r="FHB154" s="56"/>
      <c r="FHC154" s="56"/>
      <c r="FHD154" s="56"/>
      <c r="FHE154" s="56"/>
      <c r="FHF154" s="56"/>
      <c r="FHG154" s="56"/>
      <c r="FHH154" s="56"/>
      <c r="FHI154" s="56"/>
      <c r="FHJ154" s="56"/>
      <c r="FHK154" s="56"/>
      <c r="FHL154" s="56"/>
      <c r="FHM154" s="56"/>
      <c r="FHN154" s="56"/>
      <c r="FHO154" s="56"/>
      <c r="FHP154" s="56"/>
      <c r="FHQ154" s="56"/>
      <c r="FHR154" s="56"/>
      <c r="FHS154" s="56"/>
      <c r="FHT154" s="56"/>
      <c r="FHU154" s="56"/>
      <c r="FHV154" s="56"/>
      <c r="FHW154" s="56"/>
      <c r="FHX154" s="56"/>
      <c r="FHY154" s="56"/>
      <c r="FHZ154" s="56"/>
      <c r="FIA154" s="56"/>
      <c r="FIB154" s="56"/>
      <c r="FIC154" s="56"/>
      <c r="FID154" s="56"/>
      <c r="FIE154" s="56"/>
      <c r="FIF154" s="56"/>
      <c r="FIG154" s="56"/>
      <c r="FIH154" s="56"/>
      <c r="FII154" s="56"/>
      <c r="FIJ154" s="56"/>
      <c r="FIK154" s="56"/>
      <c r="FIL154" s="56"/>
      <c r="FIM154" s="56"/>
      <c r="FIN154" s="56"/>
      <c r="FIO154" s="56"/>
      <c r="FIP154" s="56"/>
      <c r="FIQ154" s="56"/>
      <c r="FIR154" s="56"/>
      <c r="FIS154" s="56"/>
      <c r="FIT154" s="56"/>
      <c r="FIU154" s="56"/>
      <c r="FIV154" s="56"/>
      <c r="FIW154" s="56"/>
      <c r="FIX154" s="56"/>
      <c r="FIY154" s="56"/>
      <c r="FIZ154" s="56"/>
      <c r="FJA154" s="56"/>
      <c r="FJB154" s="56"/>
      <c r="FJC154" s="56"/>
      <c r="FJD154" s="56"/>
      <c r="FJE154" s="56"/>
      <c r="FJF154" s="56"/>
      <c r="FJG154" s="56"/>
      <c r="FJH154" s="56"/>
      <c r="FJI154" s="56"/>
      <c r="FJJ154" s="56"/>
      <c r="FJK154" s="56"/>
      <c r="FJL154" s="56"/>
      <c r="FJM154" s="56"/>
      <c r="FJN154" s="56"/>
      <c r="FJO154" s="56"/>
      <c r="FJP154" s="56"/>
      <c r="FJQ154" s="56"/>
      <c r="FJR154" s="56"/>
      <c r="FJS154" s="56"/>
      <c r="FJT154" s="56"/>
      <c r="FJU154" s="56"/>
      <c r="FJV154" s="56"/>
      <c r="FJW154" s="56"/>
      <c r="FJX154" s="56"/>
      <c r="FJY154" s="56"/>
      <c r="FJZ154" s="56"/>
      <c r="FKA154" s="56"/>
      <c r="FKB154" s="56"/>
      <c r="FKC154" s="56"/>
      <c r="FKD154" s="56"/>
      <c r="FKE154" s="56"/>
      <c r="FKF154" s="56"/>
      <c r="FKG154" s="56"/>
      <c r="FKH154" s="56"/>
      <c r="FKI154" s="56"/>
      <c r="FKJ154" s="56"/>
      <c r="FKK154" s="56"/>
      <c r="FKL154" s="56"/>
      <c r="FKM154" s="56"/>
      <c r="FKN154" s="56"/>
      <c r="FKO154" s="56"/>
      <c r="FKP154" s="56"/>
      <c r="FKQ154" s="56"/>
      <c r="FKR154" s="56"/>
      <c r="FKS154" s="56"/>
      <c r="FKT154" s="56"/>
      <c r="FKU154" s="56"/>
      <c r="FKV154" s="56"/>
      <c r="FKW154" s="56"/>
      <c r="FKX154" s="56"/>
      <c r="FKY154" s="56"/>
      <c r="FKZ154" s="56"/>
      <c r="FLA154" s="56"/>
      <c r="FLB154" s="56"/>
      <c r="FLC154" s="56"/>
      <c r="FLD154" s="56"/>
      <c r="FLE154" s="56"/>
      <c r="FLF154" s="56"/>
      <c r="FLG154" s="56"/>
      <c r="FLH154" s="56"/>
      <c r="FLI154" s="56"/>
      <c r="FLJ154" s="56"/>
      <c r="FLK154" s="56"/>
      <c r="FLL154" s="56"/>
      <c r="FLM154" s="56"/>
      <c r="FLN154" s="56"/>
      <c r="FLO154" s="56"/>
      <c r="FLP154" s="56"/>
      <c r="FLQ154" s="56"/>
      <c r="FLR154" s="56"/>
      <c r="FLS154" s="56"/>
      <c r="FLT154" s="56"/>
      <c r="FLU154" s="56"/>
      <c r="FLV154" s="56"/>
      <c r="FLW154" s="56"/>
      <c r="FLX154" s="56"/>
      <c r="FLY154" s="56"/>
      <c r="FLZ154" s="56"/>
      <c r="FMA154" s="56"/>
      <c r="FMB154" s="56"/>
      <c r="FMC154" s="56"/>
      <c r="FMD154" s="56"/>
      <c r="FME154" s="56"/>
      <c r="FMF154" s="56"/>
      <c r="FMG154" s="56"/>
      <c r="FMH154" s="56"/>
      <c r="FMI154" s="56"/>
      <c r="FMJ154" s="56"/>
      <c r="FMK154" s="56"/>
      <c r="FML154" s="56"/>
      <c r="FMM154" s="56"/>
      <c r="FMN154" s="56"/>
      <c r="FMO154" s="56"/>
      <c r="FMP154" s="56"/>
      <c r="FMQ154" s="56"/>
      <c r="FMR154" s="56"/>
      <c r="FMS154" s="56"/>
      <c r="FMT154" s="56"/>
      <c r="FMU154" s="56"/>
      <c r="FMV154" s="56"/>
      <c r="FMW154" s="56"/>
      <c r="FMX154" s="56"/>
      <c r="FMY154" s="56"/>
      <c r="FMZ154" s="56"/>
      <c r="FNA154" s="56"/>
      <c r="FNB154" s="56"/>
      <c r="FNC154" s="56"/>
      <c r="FND154" s="56"/>
      <c r="FNE154" s="56"/>
      <c r="FNF154" s="56"/>
      <c r="FNG154" s="56"/>
      <c r="FNH154" s="56"/>
      <c r="FNI154" s="56"/>
      <c r="FNJ154" s="56"/>
      <c r="FNK154" s="56"/>
      <c r="FNL154" s="56"/>
      <c r="FNM154" s="56"/>
      <c r="FNN154" s="56"/>
      <c r="FNO154" s="56"/>
      <c r="FNP154" s="56"/>
      <c r="FNQ154" s="56"/>
      <c r="FNR154" s="56"/>
      <c r="FNS154" s="56"/>
      <c r="FNT154" s="56"/>
      <c r="FNU154" s="56"/>
      <c r="FNV154" s="56"/>
      <c r="FNW154" s="56"/>
      <c r="FNX154" s="56"/>
      <c r="FNY154" s="56"/>
      <c r="FNZ154" s="56"/>
      <c r="FOA154" s="56"/>
      <c r="FOB154" s="56"/>
      <c r="FOC154" s="56"/>
      <c r="FOD154" s="56"/>
      <c r="FOE154" s="56"/>
      <c r="FOF154" s="56"/>
      <c r="FOG154" s="56"/>
      <c r="FOH154" s="56"/>
      <c r="FOI154" s="56"/>
      <c r="FOJ154" s="56"/>
      <c r="FOK154" s="56"/>
      <c r="FOL154" s="56"/>
      <c r="FOM154" s="56"/>
      <c r="FON154" s="56"/>
      <c r="FOO154" s="56"/>
      <c r="FOP154" s="56"/>
      <c r="FOQ154" s="56"/>
      <c r="FOR154" s="56"/>
      <c r="FOS154" s="56"/>
      <c r="FOT154" s="56"/>
      <c r="FOU154" s="56"/>
      <c r="FOV154" s="56"/>
      <c r="FOW154" s="56"/>
      <c r="FOX154" s="56"/>
      <c r="FOY154" s="56"/>
      <c r="FOZ154" s="56"/>
      <c r="FPA154" s="56"/>
      <c r="FPB154" s="56"/>
      <c r="FPC154" s="56"/>
      <c r="FPD154" s="56"/>
      <c r="FPE154" s="56"/>
      <c r="FPF154" s="56"/>
      <c r="FPG154" s="56"/>
      <c r="FPH154" s="56"/>
      <c r="FPI154" s="56"/>
      <c r="FPJ154" s="56"/>
      <c r="FPK154" s="56"/>
      <c r="FPL154" s="56"/>
      <c r="FPM154" s="56"/>
      <c r="FPN154" s="56"/>
      <c r="FPO154" s="56"/>
      <c r="FPP154" s="56"/>
      <c r="FPQ154" s="56"/>
      <c r="FPR154" s="56"/>
      <c r="FPS154" s="56"/>
      <c r="FPT154" s="56"/>
      <c r="FPU154" s="56"/>
      <c r="FPV154" s="56"/>
      <c r="FPW154" s="56"/>
      <c r="FPX154" s="56"/>
      <c r="FPY154" s="56"/>
      <c r="FPZ154" s="56"/>
      <c r="FQA154" s="56"/>
      <c r="FQB154" s="56"/>
      <c r="FQC154" s="56"/>
      <c r="FQD154" s="56"/>
      <c r="FQE154" s="56"/>
      <c r="FQF154" s="56"/>
      <c r="FQG154" s="56"/>
      <c r="FQH154" s="56"/>
      <c r="FQI154" s="56"/>
      <c r="FQJ154" s="56"/>
      <c r="FQK154" s="56"/>
      <c r="FQL154" s="56"/>
      <c r="FQM154" s="56"/>
      <c r="FQN154" s="56"/>
      <c r="FQO154" s="56"/>
      <c r="FQP154" s="56"/>
      <c r="FQQ154" s="56"/>
      <c r="FQR154" s="56"/>
      <c r="FQS154" s="56"/>
      <c r="FQT154" s="56"/>
      <c r="FQU154" s="56"/>
      <c r="FQV154" s="56"/>
      <c r="FQW154" s="56"/>
      <c r="FQX154" s="56"/>
      <c r="FQY154" s="56"/>
      <c r="FQZ154" s="56"/>
      <c r="FRA154" s="56"/>
      <c r="FRB154" s="56"/>
      <c r="FRC154" s="56"/>
      <c r="FRD154" s="56"/>
      <c r="FRE154" s="56"/>
      <c r="FRF154" s="56"/>
      <c r="FRG154" s="56"/>
      <c r="FRH154" s="56"/>
      <c r="FRI154" s="56"/>
      <c r="FRJ154" s="56"/>
      <c r="FRK154" s="56"/>
      <c r="FRL154" s="56"/>
      <c r="FRM154" s="56"/>
      <c r="FRN154" s="56"/>
      <c r="FRO154" s="56"/>
      <c r="FRP154" s="56"/>
      <c r="FRQ154" s="56"/>
      <c r="FRR154" s="56"/>
      <c r="FRS154" s="56"/>
      <c r="FRT154" s="56"/>
      <c r="FRU154" s="56"/>
      <c r="FRV154" s="56"/>
      <c r="FRW154" s="56"/>
      <c r="FRX154" s="56"/>
      <c r="FRY154" s="56"/>
      <c r="FRZ154" s="56"/>
      <c r="FSA154" s="56"/>
      <c r="FSB154" s="56"/>
      <c r="FSC154" s="56"/>
      <c r="FSD154" s="56"/>
      <c r="FSE154" s="56"/>
      <c r="FSF154" s="56"/>
      <c r="FSG154" s="56"/>
      <c r="FSH154" s="56"/>
      <c r="FSI154" s="56"/>
      <c r="FSJ154" s="56"/>
      <c r="FSK154" s="56"/>
      <c r="FSL154" s="56"/>
      <c r="FSM154" s="56"/>
      <c r="FSN154" s="56"/>
      <c r="FSO154" s="56"/>
      <c r="FSP154" s="56"/>
      <c r="FSQ154" s="56"/>
      <c r="FSR154" s="56"/>
      <c r="FSS154" s="56"/>
      <c r="FST154" s="56"/>
      <c r="FSU154" s="56"/>
      <c r="FSV154" s="56"/>
      <c r="FSW154" s="56"/>
      <c r="FSX154" s="56"/>
      <c r="FSY154" s="56"/>
      <c r="FSZ154" s="56"/>
      <c r="FTA154" s="56"/>
      <c r="FTB154" s="56"/>
      <c r="FTC154" s="56"/>
      <c r="FTD154" s="56"/>
      <c r="FTE154" s="56"/>
      <c r="FTF154" s="56"/>
      <c r="FTG154" s="56"/>
      <c r="FTH154" s="56"/>
      <c r="FTI154" s="56"/>
      <c r="FTJ154" s="56"/>
      <c r="FTK154" s="56"/>
      <c r="FTL154" s="56"/>
      <c r="FTM154" s="56"/>
      <c r="FTN154" s="56"/>
      <c r="FTO154" s="56"/>
      <c r="FTP154" s="56"/>
      <c r="FTQ154" s="56"/>
      <c r="FTR154" s="56"/>
      <c r="FTS154" s="56"/>
      <c r="FTT154" s="56"/>
      <c r="FTU154" s="56"/>
      <c r="FTV154" s="56"/>
      <c r="FTW154" s="56"/>
      <c r="FTX154" s="56"/>
      <c r="FTY154" s="56"/>
      <c r="FTZ154" s="56"/>
      <c r="FUA154" s="56"/>
      <c r="FUB154" s="56"/>
      <c r="FUC154" s="56"/>
      <c r="FUD154" s="56"/>
      <c r="FUE154" s="56"/>
      <c r="FUF154" s="56"/>
      <c r="FUG154" s="56"/>
      <c r="FUH154" s="56"/>
      <c r="FUI154" s="56"/>
      <c r="FUJ154" s="56"/>
      <c r="FUK154" s="56"/>
      <c r="FUL154" s="56"/>
      <c r="FUM154" s="56"/>
      <c r="FUN154" s="56"/>
      <c r="FUO154" s="56"/>
      <c r="FUP154" s="56"/>
      <c r="FUQ154" s="56"/>
      <c r="FUR154" s="56"/>
      <c r="FUS154" s="56"/>
      <c r="FUT154" s="56"/>
      <c r="FUU154" s="56"/>
      <c r="FUV154" s="56"/>
      <c r="FUW154" s="56"/>
      <c r="FUX154" s="56"/>
      <c r="FUY154" s="56"/>
      <c r="FUZ154" s="56"/>
      <c r="FVA154" s="56"/>
      <c r="FVB154" s="56"/>
      <c r="FVC154" s="56"/>
      <c r="FVD154" s="56"/>
      <c r="FVE154" s="56"/>
      <c r="FVF154" s="56"/>
      <c r="FVG154" s="56"/>
      <c r="FVH154" s="56"/>
      <c r="FVI154" s="56"/>
      <c r="FVJ154" s="56"/>
      <c r="FVK154" s="56"/>
      <c r="FVL154" s="56"/>
      <c r="FVM154" s="56"/>
      <c r="FVN154" s="56"/>
      <c r="FVO154" s="56"/>
      <c r="FVP154" s="56"/>
      <c r="FVQ154" s="56"/>
      <c r="FVR154" s="56"/>
      <c r="FVS154" s="56"/>
      <c r="FVT154" s="56"/>
      <c r="FVU154" s="56"/>
      <c r="FVV154" s="56"/>
      <c r="FVW154" s="56"/>
      <c r="FVX154" s="56"/>
      <c r="FVY154" s="56"/>
      <c r="FVZ154" s="56"/>
      <c r="FWA154" s="56"/>
      <c r="FWB154" s="56"/>
      <c r="FWC154" s="56"/>
      <c r="FWD154" s="56"/>
      <c r="FWE154" s="56"/>
      <c r="FWF154" s="56"/>
      <c r="FWG154" s="56"/>
      <c r="FWH154" s="56"/>
      <c r="FWI154" s="56"/>
      <c r="FWJ154" s="56"/>
      <c r="FWK154" s="56"/>
      <c r="FWL154" s="56"/>
      <c r="FWM154" s="56"/>
      <c r="FWN154" s="56"/>
      <c r="FWO154" s="56"/>
      <c r="FWP154" s="56"/>
      <c r="FWQ154" s="56"/>
      <c r="FWR154" s="56"/>
      <c r="FWS154" s="56"/>
      <c r="FWT154" s="56"/>
      <c r="FWU154" s="56"/>
      <c r="FWV154" s="56"/>
      <c r="FWW154" s="56"/>
      <c r="FWX154" s="56"/>
      <c r="FWY154" s="56"/>
      <c r="FWZ154" s="56"/>
      <c r="FXA154" s="56"/>
      <c r="FXB154" s="56"/>
      <c r="FXC154" s="56"/>
      <c r="FXD154" s="56"/>
      <c r="FXE154" s="56"/>
      <c r="FXF154" s="56"/>
      <c r="FXG154" s="56"/>
      <c r="FXH154" s="56"/>
      <c r="FXI154" s="56"/>
      <c r="FXJ154" s="56"/>
      <c r="FXK154" s="56"/>
      <c r="FXL154" s="56"/>
      <c r="FXM154" s="56"/>
      <c r="FXN154" s="56"/>
      <c r="FXO154" s="56"/>
      <c r="FXP154" s="56"/>
      <c r="FXQ154" s="56"/>
      <c r="FXR154" s="56"/>
      <c r="FXS154" s="56"/>
      <c r="FXT154" s="56"/>
      <c r="FXU154" s="56"/>
      <c r="FXV154" s="56"/>
      <c r="FXW154" s="56"/>
      <c r="FXX154" s="56"/>
      <c r="FXY154" s="56"/>
      <c r="FXZ154" s="56"/>
      <c r="FYA154" s="56"/>
      <c r="FYB154" s="56"/>
      <c r="FYC154" s="56"/>
      <c r="FYD154" s="56"/>
      <c r="FYE154" s="56"/>
      <c r="FYF154" s="56"/>
      <c r="FYG154" s="56"/>
      <c r="FYH154" s="56"/>
      <c r="FYI154" s="56"/>
      <c r="FYJ154" s="56"/>
      <c r="FYK154" s="56"/>
      <c r="FYL154" s="56"/>
      <c r="FYM154" s="56"/>
      <c r="FYN154" s="56"/>
      <c r="FYO154" s="56"/>
      <c r="FYP154" s="56"/>
      <c r="FYQ154" s="56"/>
      <c r="FYR154" s="56"/>
      <c r="FYS154" s="56"/>
      <c r="FYT154" s="56"/>
      <c r="FYU154" s="56"/>
      <c r="FYV154" s="56"/>
      <c r="FYW154" s="56"/>
      <c r="FYX154" s="56"/>
      <c r="FYY154" s="56"/>
      <c r="FYZ154" s="56"/>
      <c r="FZA154" s="56"/>
      <c r="FZB154" s="56"/>
      <c r="FZC154" s="56"/>
      <c r="FZD154" s="56"/>
      <c r="FZE154" s="56"/>
      <c r="FZF154" s="56"/>
      <c r="FZG154" s="56"/>
      <c r="FZH154" s="56"/>
      <c r="FZI154" s="56"/>
      <c r="FZJ154" s="56"/>
      <c r="FZK154" s="56"/>
      <c r="FZL154" s="56"/>
      <c r="FZM154" s="56"/>
      <c r="FZN154" s="56"/>
      <c r="FZO154" s="56"/>
      <c r="FZP154" s="56"/>
      <c r="FZQ154" s="56"/>
      <c r="FZR154" s="56"/>
      <c r="FZS154" s="56"/>
      <c r="FZT154" s="56"/>
      <c r="FZU154" s="56"/>
      <c r="FZV154" s="56"/>
      <c r="FZW154" s="56"/>
      <c r="FZX154" s="56"/>
      <c r="FZY154" s="56"/>
      <c r="FZZ154" s="56"/>
      <c r="GAA154" s="56"/>
      <c r="GAB154" s="56"/>
      <c r="GAC154" s="56"/>
      <c r="GAD154" s="56"/>
      <c r="GAE154" s="56"/>
      <c r="GAF154" s="56"/>
      <c r="GAG154" s="56"/>
      <c r="GAH154" s="56"/>
      <c r="GAI154" s="56"/>
      <c r="GAJ154" s="56"/>
      <c r="GAK154" s="56"/>
      <c r="GAL154" s="56"/>
      <c r="GAM154" s="56"/>
      <c r="GAN154" s="56"/>
      <c r="GAO154" s="56"/>
      <c r="GAP154" s="56"/>
      <c r="GAQ154" s="56"/>
      <c r="GAR154" s="56"/>
      <c r="GAS154" s="56"/>
      <c r="GAT154" s="56"/>
      <c r="GAU154" s="56"/>
      <c r="GAV154" s="56"/>
      <c r="GAW154" s="56"/>
      <c r="GAX154" s="56"/>
      <c r="GAY154" s="56"/>
      <c r="GAZ154" s="56"/>
      <c r="GBA154" s="56"/>
      <c r="GBB154" s="56"/>
      <c r="GBC154" s="56"/>
      <c r="GBD154" s="56"/>
      <c r="GBE154" s="56"/>
      <c r="GBF154" s="56"/>
      <c r="GBG154" s="56"/>
      <c r="GBH154" s="56"/>
      <c r="GBI154" s="56"/>
      <c r="GBJ154" s="56"/>
      <c r="GBK154" s="56"/>
      <c r="GBL154" s="56"/>
      <c r="GBM154" s="56"/>
      <c r="GBN154" s="56"/>
      <c r="GBO154" s="56"/>
      <c r="GBP154" s="56"/>
      <c r="GBQ154" s="56"/>
      <c r="GBR154" s="56"/>
      <c r="GBS154" s="56"/>
      <c r="GBT154" s="56"/>
      <c r="GBU154" s="56"/>
      <c r="GBV154" s="56"/>
      <c r="GBW154" s="56"/>
      <c r="GBX154" s="56"/>
      <c r="GBY154" s="56"/>
      <c r="GBZ154" s="56"/>
      <c r="GCA154" s="56"/>
      <c r="GCB154" s="56"/>
      <c r="GCC154" s="56"/>
      <c r="GCD154" s="56"/>
      <c r="GCE154" s="56"/>
      <c r="GCF154" s="56"/>
      <c r="GCG154" s="56"/>
      <c r="GCH154" s="56"/>
      <c r="GCI154" s="56"/>
      <c r="GCJ154" s="56"/>
      <c r="GCK154" s="56"/>
      <c r="GCL154" s="56"/>
      <c r="GCM154" s="56"/>
      <c r="GCN154" s="56"/>
      <c r="GCO154" s="56"/>
      <c r="GCP154" s="56"/>
      <c r="GCQ154" s="56"/>
      <c r="GCR154" s="56"/>
      <c r="GCS154" s="56"/>
      <c r="GCT154" s="56"/>
      <c r="GCU154" s="56"/>
      <c r="GCV154" s="56"/>
      <c r="GCW154" s="56"/>
      <c r="GCX154" s="56"/>
      <c r="GCY154" s="56"/>
      <c r="GCZ154" s="56"/>
      <c r="GDA154" s="56"/>
      <c r="GDB154" s="56"/>
      <c r="GDC154" s="56"/>
      <c r="GDD154" s="56"/>
      <c r="GDE154" s="56"/>
      <c r="GDF154" s="56"/>
      <c r="GDG154" s="56"/>
      <c r="GDH154" s="56"/>
      <c r="GDI154" s="56"/>
      <c r="GDJ154" s="56"/>
      <c r="GDK154" s="56"/>
      <c r="GDL154" s="56"/>
      <c r="GDM154" s="56"/>
      <c r="GDN154" s="56"/>
      <c r="GDO154" s="56"/>
      <c r="GDP154" s="56"/>
      <c r="GDQ154" s="56"/>
      <c r="GDR154" s="56"/>
      <c r="GDS154" s="56"/>
      <c r="GDT154" s="56"/>
      <c r="GDU154" s="56"/>
      <c r="GDV154" s="56"/>
      <c r="GDW154" s="56"/>
      <c r="GDX154" s="56"/>
      <c r="GDY154" s="56"/>
      <c r="GDZ154" s="56"/>
      <c r="GEA154" s="56"/>
      <c r="GEB154" s="56"/>
      <c r="GEC154" s="56"/>
      <c r="GED154" s="56"/>
      <c r="GEE154" s="56"/>
      <c r="GEF154" s="56"/>
      <c r="GEG154" s="56"/>
      <c r="GEH154" s="56"/>
      <c r="GEI154" s="56"/>
      <c r="GEJ154" s="56"/>
      <c r="GEK154" s="56"/>
      <c r="GEL154" s="56"/>
      <c r="GEM154" s="56"/>
      <c r="GEN154" s="56"/>
      <c r="GEO154" s="56"/>
      <c r="GEP154" s="56"/>
      <c r="GEQ154" s="56"/>
      <c r="GER154" s="56"/>
      <c r="GES154" s="56"/>
      <c r="GET154" s="56"/>
      <c r="GEU154" s="56"/>
      <c r="GEV154" s="56"/>
      <c r="GEW154" s="56"/>
      <c r="GEX154" s="56"/>
      <c r="GEY154" s="56"/>
      <c r="GEZ154" s="56"/>
      <c r="GFA154" s="56"/>
      <c r="GFB154" s="56"/>
      <c r="GFC154" s="56"/>
      <c r="GFD154" s="56"/>
      <c r="GFE154" s="56"/>
      <c r="GFF154" s="56"/>
      <c r="GFG154" s="56"/>
      <c r="GFH154" s="56"/>
      <c r="GFI154" s="56"/>
      <c r="GFJ154" s="56"/>
      <c r="GFK154" s="56"/>
      <c r="GFL154" s="56"/>
      <c r="GFM154" s="56"/>
      <c r="GFN154" s="56"/>
      <c r="GFO154" s="56"/>
      <c r="GFP154" s="56"/>
      <c r="GFQ154" s="56"/>
      <c r="GFR154" s="56"/>
      <c r="GFS154" s="56"/>
      <c r="GFT154" s="56"/>
      <c r="GFU154" s="56"/>
      <c r="GFV154" s="56"/>
      <c r="GFW154" s="56"/>
      <c r="GFX154" s="56"/>
      <c r="GFY154" s="56"/>
      <c r="GFZ154" s="56"/>
      <c r="GGA154" s="56"/>
      <c r="GGB154" s="56"/>
      <c r="GGC154" s="56"/>
      <c r="GGD154" s="56"/>
      <c r="GGE154" s="56"/>
      <c r="GGF154" s="56"/>
      <c r="GGG154" s="56"/>
      <c r="GGH154" s="56"/>
      <c r="GGI154" s="56"/>
      <c r="GGJ154" s="56"/>
      <c r="GGK154" s="56"/>
      <c r="GGL154" s="56"/>
      <c r="GGM154" s="56"/>
      <c r="GGN154" s="56"/>
      <c r="GGO154" s="56"/>
      <c r="GGP154" s="56"/>
      <c r="GGQ154" s="56"/>
      <c r="GGR154" s="56"/>
      <c r="GGS154" s="56"/>
      <c r="GGT154" s="56"/>
      <c r="GGU154" s="56"/>
      <c r="GGV154" s="56"/>
      <c r="GGW154" s="56"/>
      <c r="GGX154" s="56"/>
      <c r="GGY154" s="56"/>
      <c r="GGZ154" s="56"/>
      <c r="GHA154" s="56"/>
      <c r="GHB154" s="56"/>
      <c r="GHC154" s="56"/>
      <c r="GHD154" s="56"/>
      <c r="GHE154" s="56"/>
      <c r="GHF154" s="56"/>
      <c r="GHG154" s="56"/>
      <c r="GHH154" s="56"/>
      <c r="GHI154" s="56"/>
      <c r="GHJ154" s="56"/>
      <c r="GHK154" s="56"/>
      <c r="GHL154" s="56"/>
      <c r="GHM154" s="56"/>
      <c r="GHN154" s="56"/>
      <c r="GHO154" s="56"/>
      <c r="GHP154" s="56"/>
      <c r="GHQ154" s="56"/>
      <c r="GHR154" s="56"/>
      <c r="GHS154" s="56"/>
      <c r="GHT154" s="56"/>
      <c r="GHU154" s="56"/>
      <c r="GHV154" s="56"/>
      <c r="GHW154" s="56"/>
      <c r="GHX154" s="56"/>
      <c r="GHY154" s="56"/>
      <c r="GHZ154" s="56"/>
      <c r="GIA154" s="56"/>
      <c r="GIB154" s="56"/>
      <c r="GIC154" s="56"/>
      <c r="GID154" s="56"/>
      <c r="GIE154" s="56"/>
      <c r="GIF154" s="56"/>
      <c r="GIG154" s="56"/>
      <c r="GIH154" s="56"/>
      <c r="GII154" s="56"/>
      <c r="GIJ154" s="56"/>
      <c r="GIK154" s="56"/>
      <c r="GIL154" s="56"/>
      <c r="GIM154" s="56"/>
      <c r="GIN154" s="56"/>
      <c r="GIO154" s="56"/>
      <c r="GIP154" s="56"/>
      <c r="GIQ154" s="56"/>
      <c r="GIR154" s="56"/>
      <c r="GIS154" s="56"/>
      <c r="GIT154" s="56"/>
      <c r="GIU154" s="56"/>
      <c r="GIV154" s="56"/>
      <c r="GIW154" s="56"/>
      <c r="GIX154" s="56"/>
      <c r="GIY154" s="56"/>
      <c r="GIZ154" s="56"/>
      <c r="GJA154" s="56"/>
      <c r="GJB154" s="56"/>
      <c r="GJC154" s="56"/>
      <c r="GJD154" s="56"/>
      <c r="GJE154" s="56"/>
      <c r="GJF154" s="56"/>
      <c r="GJG154" s="56"/>
      <c r="GJH154" s="56"/>
      <c r="GJI154" s="56"/>
      <c r="GJJ154" s="56"/>
      <c r="GJK154" s="56"/>
      <c r="GJL154" s="56"/>
      <c r="GJM154" s="56"/>
      <c r="GJN154" s="56"/>
      <c r="GJO154" s="56"/>
      <c r="GJP154" s="56"/>
      <c r="GJQ154" s="56"/>
      <c r="GJR154" s="56"/>
      <c r="GJS154" s="56"/>
      <c r="GJT154" s="56"/>
      <c r="GJU154" s="56"/>
      <c r="GJV154" s="56"/>
      <c r="GJW154" s="56"/>
      <c r="GJX154" s="56"/>
      <c r="GJY154" s="56"/>
      <c r="GJZ154" s="56"/>
      <c r="GKA154" s="56"/>
      <c r="GKB154" s="56"/>
      <c r="GKC154" s="56"/>
      <c r="GKD154" s="56"/>
      <c r="GKE154" s="56"/>
      <c r="GKF154" s="56"/>
      <c r="GKG154" s="56"/>
      <c r="GKH154" s="56"/>
      <c r="GKI154" s="56"/>
      <c r="GKJ154" s="56"/>
      <c r="GKK154" s="56"/>
      <c r="GKL154" s="56"/>
      <c r="GKM154" s="56"/>
      <c r="GKN154" s="56"/>
      <c r="GKO154" s="56"/>
      <c r="GKP154" s="56"/>
      <c r="GKQ154" s="56"/>
      <c r="GKR154" s="56"/>
      <c r="GKS154" s="56"/>
      <c r="GKT154" s="56"/>
      <c r="GKU154" s="56"/>
      <c r="GKV154" s="56"/>
      <c r="GKW154" s="56"/>
      <c r="GKX154" s="56"/>
      <c r="GKY154" s="56"/>
      <c r="GKZ154" s="56"/>
      <c r="GLA154" s="56"/>
      <c r="GLB154" s="56"/>
      <c r="GLC154" s="56"/>
      <c r="GLD154" s="56"/>
      <c r="GLE154" s="56"/>
      <c r="GLF154" s="56"/>
      <c r="GLG154" s="56"/>
      <c r="GLH154" s="56"/>
      <c r="GLI154" s="56"/>
      <c r="GLJ154" s="56"/>
      <c r="GLK154" s="56"/>
      <c r="GLL154" s="56"/>
      <c r="GLM154" s="56"/>
      <c r="GLN154" s="56"/>
      <c r="GLO154" s="56"/>
      <c r="GLP154" s="56"/>
      <c r="GLQ154" s="56"/>
      <c r="GLR154" s="56"/>
      <c r="GLS154" s="56"/>
      <c r="GLT154" s="56"/>
      <c r="GLU154" s="56"/>
      <c r="GLV154" s="56"/>
      <c r="GLW154" s="56"/>
      <c r="GLX154" s="56"/>
      <c r="GLY154" s="56"/>
      <c r="GLZ154" s="56"/>
      <c r="GMA154" s="56"/>
      <c r="GMB154" s="56"/>
      <c r="GMC154" s="56"/>
      <c r="GMD154" s="56"/>
      <c r="GME154" s="56"/>
      <c r="GMF154" s="56"/>
      <c r="GMG154" s="56"/>
      <c r="GMH154" s="56"/>
      <c r="GMI154" s="56"/>
      <c r="GMJ154" s="56"/>
      <c r="GMK154" s="56"/>
      <c r="GML154" s="56"/>
      <c r="GMM154" s="56"/>
      <c r="GMN154" s="56"/>
      <c r="GMO154" s="56"/>
      <c r="GMP154" s="56"/>
      <c r="GMQ154" s="56"/>
      <c r="GMR154" s="56"/>
      <c r="GMS154" s="56"/>
      <c r="GMT154" s="56"/>
      <c r="GMU154" s="56"/>
      <c r="GMV154" s="56"/>
      <c r="GMW154" s="56"/>
      <c r="GMX154" s="56"/>
      <c r="GMY154" s="56"/>
      <c r="GMZ154" s="56"/>
      <c r="GNA154" s="56"/>
      <c r="GNB154" s="56"/>
      <c r="GNC154" s="56"/>
      <c r="GND154" s="56"/>
      <c r="GNE154" s="56"/>
      <c r="GNF154" s="56"/>
      <c r="GNG154" s="56"/>
      <c r="GNH154" s="56"/>
      <c r="GNI154" s="56"/>
      <c r="GNJ154" s="56"/>
      <c r="GNK154" s="56"/>
      <c r="GNL154" s="56"/>
      <c r="GNM154" s="56"/>
      <c r="GNN154" s="56"/>
      <c r="GNO154" s="56"/>
      <c r="GNP154" s="56"/>
      <c r="GNQ154" s="56"/>
      <c r="GNR154" s="56"/>
      <c r="GNS154" s="56"/>
      <c r="GNT154" s="56"/>
      <c r="GNU154" s="56"/>
      <c r="GNV154" s="56"/>
      <c r="GNW154" s="56"/>
      <c r="GNX154" s="56"/>
      <c r="GNY154" s="56"/>
      <c r="GNZ154" s="56"/>
      <c r="GOA154" s="56"/>
      <c r="GOB154" s="56"/>
      <c r="GOC154" s="56"/>
      <c r="GOD154" s="56"/>
      <c r="GOE154" s="56"/>
      <c r="GOF154" s="56"/>
      <c r="GOG154" s="56"/>
      <c r="GOH154" s="56"/>
      <c r="GOI154" s="56"/>
      <c r="GOJ154" s="56"/>
      <c r="GOK154" s="56"/>
      <c r="GOL154" s="56"/>
      <c r="GOM154" s="56"/>
      <c r="GON154" s="56"/>
      <c r="GOO154" s="56"/>
      <c r="GOP154" s="56"/>
      <c r="GOQ154" s="56"/>
      <c r="GOR154" s="56"/>
      <c r="GOS154" s="56"/>
      <c r="GOT154" s="56"/>
      <c r="GOU154" s="56"/>
      <c r="GOV154" s="56"/>
      <c r="GOW154" s="56"/>
      <c r="GOX154" s="56"/>
      <c r="GOY154" s="56"/>
      <c r="GOZ154" s="56"/>
      <c r="GPA154" s="56"/>
      <c r="GPB154" s="56"/>
      <c r="GPC154" s="56"/>
      <c r="GPD154" s="56"/>
      <c r="GPE154" s="56"/>
      <c r="GPF154" s="56"/>
      <c r="GPG154" s="56"/>
      <c r="GPH154" s="56"/>
      <c r="GPI154" s="56"/>
      <c r="GPJ154" s="56"/>
      <c r="GPK154" s="56"/>
      <c r="GPL154" s="56"/>
      <c r="GPM154" s="56"/>
      <c r="GPN154" s="56"/>
      <c r="GPO154" s="56"/>
      <c r="GPP154" s="56"/>
      <c r="GPQ154" s="56"/>
      <c r="GPR154" s="56"/>
      <c r="GPS154" s="56"/>
      <c r="GPT154" s="56"/>
      <c r="GPU154" s="56"/>
      <c r="GPV154" s="56"/>
      <c r="GPW154" s="56"/>
      <c r="GPX154" s="56"/>
      <c r="GPY154" s="56"/>
      <c r="GPZ154" s="56"/>
      <c r="GQA154" s="56"/>
      <c r="GQB154" s="56"/>
      <c r="GQC154" s="56"/>
      <c r="GQD154" s="56"/>
      <c r="GQE154" s="56"/>
      <c r="GQF154" s="56"/>
      <c r="GQG154" s="56"/>
      <c r="GQH154" s="56"/>
      <c r="GQI154" s="56"/>
      <c r="GQJ154" s="56"/>
      <c r="GQK154" s="56"/>
      <c r="GQL154" s="56"/>
      <c r="GQM154" s="56"/>
      <c r="GQN154" s="56"/>
      <c r="GQO154" s="56"/>
      <c r="GQP154" s="56"/>
      <c r="GQQ154" s="56"/>
      <c r="GQR154" s="56"/>
      <c r="GQS154" s="56"/>
      <c r="GQT154" s="56"/>
      <c r="GQU154" s="56"/>
      <c r="GQV154" s="56"/>
      <c r="GQW154" s="56"/>
      <c r="GQX154" s="56"/>
      <c r="GQY154" s="56"/>
      <c r="GQZ154" s="56"/>
      <c r="GRA154" s="56"/>
      <c r="GRB154" s="56"/>
      <c r="GRC154" s="56"/>
      <c r="GRD154" s="56"/>
      <c r="GRE154" s="56"/>
      <c r="GRF154" s="56"/>
      <c r="GRG154" s="56"/>
      <c r="GRH154" s="56"/>
      <c r="GRI154" s="56"/>
      <c r="GRJ154" s="56"/>
      <c r="GRK154" s="56"/>
      <c r="GRL154" s="56"/>
      <c r="GRM154" s="56"/>
      <c r="GRN154" s="56"/>
      <c r="GRO154" s="56"/>
      <c r="GRP154" s="56"/>
      <c r="GRQ154" s="56"/>
      <c r="GRR154" s="56"/>
      <c r="GRS154" s="56"/>
      <c r="GRT154" s="56"/>
      <c r="GRU154" s="56"/>
      <c r="GRV154" s="56"/>
      <c r="GRW154" s="56"/>
      <c r="GRX154" s="56"/>
      <c r="GRY154" s="56"/>
      <c r="GRZ154" s="56"/>
      <c r="GSA154" s="56"/>
      <c r="GSB154" s="56"/>
      <c r="GSC154" s="56"/>
      <c r="GSD154" s="56"/>
      <c r="GSE154" s="56"/>
      <c r="GSF154" s="56"/>
      <c r="GSG154" s="56"/>
      <c r="GSH154" s="56"/>
      <c r="GSI154" s="56"/>
      <c r="GSJ154" s="56"/>
      <c r="GSK154" s="56"/>
      <c r="GSL154" s="56"/>
      <c r="GSM154" s="56"/>
      <c r="GSN154" s="56"/>
      <c r="GSO154" s="56"/>
      <c r="GSP154" s="56"/>
      <c r="GSQ154" s="56"/>
      <c r="GSR154" s="56"/>
      <c r="GSS154" s="56"/>
      <c r="GST154" s="56"/>
      <c r="GSU154" s="56"/>
      <c r="GSV154" s="56"/>
      <c r="GSW154" s="56"/>
      <c r="GSX154" s="56"/>
      <c r="GSY154" s="56"/>
      <c r="GSZ154" s="56"/>
      <c r="GTA154" s="56"/>
      <c r="GTB154" s="56"/>
      <c r="GTC154" s="56"/>
      <c r="GTD154" s="56"/>
      <c r="GTE154" s="56"/>
      <c r="GTF154" s="56"/>
      <c r="GTG154" s="56"/>
      <c r="GTH154" s="56"/>
      <c r="GTI154" s="56"/>
      <c r="GTJ154" s="56"/>
      <c r="GTK154" s="56"/>
      <c r="GTL154" s="56"/>
      <c r="GTM154" s="56"/>
      <c r="GTN154" s="56"/>
      <c r="GTO154" s="56"/>
      <c r="GTP154" s="56"/>
      <c r="GTQ154" s="56"/>
      <c r="GTR154" s="56"/>
      <c r="GTS154" s="56"/>
      <c r="GTT154" s="56"/>
      <c r="GTU154" s="56"/>
      <c r="GTV154" s="56"/>
      <c r="GTW154" s="56"/>
      <c r="GTX154" s="56"/>
      <c r="GTY154" s="56"/>
      <c r="GTZ154" s="56"/>
      <c r="GUA154" s="56"/>
      <c r="GUB154" s="56"/>
      <c r="GUC154" s="56"/>
      <c r="GUD154" s="56"/>
      <c r="GUE154" s="56"/>
      <c r="GUF154" s="56"/>
      <c r="GUG154" s="56"/>
      <c r="GUH154" s="56"/>
      <c r="GUI154" s="56"/>
      <c r="GUJ154" s="56"/>
      <c r="GUK154" s="56"/>
      <c r="GUL154" s="56"/>
      <c r="GUM154" s="56"/>
      <c r="GUN154" s="56"/>
      <c r="GUO154" s="56"/>
      <c r="GUP154" s="56"/>
      <c r="GUQ154" s="56"/>
      <c r="GUR154" s="56"/>
      <c r="GUS154" s="56"/>
      <c r="GUT154" s="56"/>
      <c r="GUU154" s="56"/>
      <c r="GUV154" s="56"/>
      <c r="GUW154" s="56"/>
      <c r="GUX154" s="56"/>
      <c r="GUY154" s="56"/>
      <c r="GUZ154" s="56"/>
      <c r="GVA154" s="56"/>
      <c r="GVB154" s="56"/>
      <c r="GVC154" s="56"/>
      <c r="GVD154" s="56"/>
      <c r="GVE154" s="56"/>
      <c r="GVF154" s="56"/>
      <c r="GVG154" s="56"/>
      <c r="GVH154" s="56"/>
      <c r="GVI154" s="56"/>
      <c r="GVJ154" s="56"/>
      <c r="GVK154" s="56"/>
      <c r="GVL154" s="56"/>
      <c r="GVM154" s="56"/>
      <c r="GVN154" s="56"/>
      <c r="GVO154" s="56"/>
      <c r="GVP154" s="56"/>
      <c r="GVQ154" s="56"/>
      <c r="GVR154" s="56"/>
      <c r="GVS154" s="56"/>
      <c r="GVT154" s="56"/>
      <c r="GVU154" s="56"/>
      <c r="GVV154" s="56"/>
      <c r="GVW154" s="56"/>
      <c r="GVX154" s="56"/>
      <c r="GVY154" s="56"/>
      <c r="GVZ154" s="56"/>
      <c r="GWA154" s="56"/>
      <c r="GWB154" s="56"/>
      <c r="GWC154" s="56"/>
      <c r="GWD154" s="56"/>
      <c r="GWE154" s="56"/>
      <c r="GWF154" s="56"/>
      <c r="GWG154" s="56"/>
      <c r="GWH154" s="56"/>
      <c r="GWI154" s="56"/>
      <c r="GWJ154" s="56"/>
      <c r="GWK154" s="56"/>
      <c r="GWL154" s="56"/>
      <c r="GWM154" s="56"/>
      <c r="GWN154" s="56"/>
      <c r="GWO154" s="56"/>
      <c r="GWP154" s="56"/>
      <c r="GWQ154" s="56"/>
      <c r="GWR154" s="56"/>
      <c r="GWS154" s="56"/>
      <c r="GWT154" s="56"/>
      <c r="GWU154" s="56"/>
      <c r="GWV154" s="56"/>
      <c r="GWW154" s="56"/>
      <c r="GWX154" s="56"/>
      <c r="GWY154" s="56"/>
      <c r="GWZ154" s="56"/>
      <c r="GXA154" s="56"/>
      <c r="GXB154" s="56"/>
      <c r="GXC154" s="56"/>
      <c r="GXD154" s="56"/>
      <c r="GXE154" s="56"/>
      <c r="GXF154" s="56"/>
      <c r="GXG154" s="56"/>
      <c r="GXH154" s="56"/>
      <c r="GXI154" s="56"/>
      <c r="GXJ154" s="56"/>
      <c r="GXK154" s="56"/>
      <c r="GXL154" s="56"/>
      <c r="GXM154" s="56"/>
      <c r="GXN154" s="56"/>
      <c r="GXO154" s="56"/>
      <c r="GXP154" s="56"/>
      <c r="GXQ154" s="56"/>
      <c r="GXR154" s="56"/>
      <c r="GXS154" s="56"/>
      <c r="GXT154" s="56"/>
      <c r="GXU154" s="56"/>
      <c r="GXV154" s="56"/>
      <c r="GXW154" s="56"/>
      <c r="GXX154" s="56"/>
      <c r="GXY154" s="56"/>
      <c r="GXZ154" s="56"/>
      <c r="GYA154" s="56"/>
      <c r="GYB154" s="56"/>
      <c r="GYC154" s="56"/>
      <c r="GYD154" s="56"/>
      <c r="GYE154" s="56"/>
      <c r="GYF154" s="56"/>
      <c r="GYG154" s="56"/>
      <c r="GYH154" s="56"/>
      <c r="GYI154" s="56"/>
      <c r="GYJ154" s="56"/>
      <c r="GYK154" s="56"/>
      <c r="GYL154" s="56"/>
      <c r="GYM154" s="56"/>
      <c r="GYN154" s="56"/>
      <c r="GYO154" s="56"/>
      <c r="GYP154" s="56"/>
      <c r="GYQ154" s="56"/>
      <c r="GYR154" s="56"/>
      <c r="GYS154" s="56"/>
      <c r="GYT154" s="56"/>
      <c r="GYU154" s="56"/>
      <c r="GYV154" s="56"/>
      <c r="GYW154" s="56"/>
      <c r="GYX154" s="56"/>
      <c r="GYY154" s="56"/>
      <c r="GYZ154" s="56"/>
      <c r="GZA154" s="56"/>
      <c r="GZB154" s="56"/>
      <c r="GZC154" s="56"/>
      <c r="GZD154" s="56"/>
      <c r="GZE154" s="56"/>
      <c r="GZF154" s="56"/>
      <c r="GZG154" s="56"/>
      <c r="GZH154" s="56"/>
      <c r="GZI154" s="56"/>
      <c r="GZJ154" s="56"/>
      <c r="GZK154" s="56"/>
      <c r="GZL154" s="56"/>
      <c r="GZM154" s="56"/>
      <c r="GZN154" s="56"/>
      <c r="GZO154" s="56"/>
      <c r="GZP154" s="56"/>
      <c r="GZQ154" s="56"/>
      <c r="GZR154" s="56"/>
      <c r="GZS154" s="56"/>
      <c r="GZT154" s="56"/>
      <c r="GZU154" s="56"/>
      <c r="GZV154" s="56"/>
      <c r="GZW154" s="56"/>
      <c r="GZX154" s="56"/>
      <c r="GZY154" s="56"/>
      <c r="GZZ154" s="56"/>
      <c r="HAA154" s="56"/>
      <c r="HAB154" s="56"/>
      <c r="HAC154" s="56"/>
      <c r="HAD154" s="56"/>
      <c r="HAE154" s="56"/>
      <c r="HAF154" s="56"/>
      <c r="HAG154" s="56"/>
      <c r="HAH154" s="56"/>
      <c r="HAI154" s="56"/>
      <c r="HAJ154" s="56"/>
      <c r="HAK154" s="56"/>
      <c r="HAL154" s="56"/>
      <c r="HAM154" s="56"/>
      <c r="HAN154" s="56"/>
      <c r="HAO154" s="56"/>
      <c r="HAP154" s="56"/>
      <c r="HAQ154" s="56"/>
      <c r="HAR154" s="56"/>
      <c r="HAS154" s="56"/>
      <c r="HAT154" s="56"/>
      <c r="HAU154" s="56"/>
      <c r="HAV154" s="56"/>
      <c r="HAW154" s="56"/>
      <c r="HAX154" s="56"/>
      <c r="HAY154" s="56"/>
      <c r="HAZ154" s="56"/>
      <c r="HBA154" s="56"/>
      <c r="HBB154" s="56"/>
      <c r="HBC154" s="56"/>
      <c r="HBD154" s="56"/>
      <c r="HBE154" s="56"/>
      <c r="HBF154" s="56"/>
      <c r="HBG154" s="56"/>
      <c r="HBH154" s="56"/>
      <c r="HBI154" s="56"/>
      <c r="HBJ154" s="56"/>
      <c r="HBK154" s="56"/>
      <c r="HBL154" s="56"/>
      <c r="HBM154" s="56"/>
      <c r="HBN154" s="56"/>
      <c r="HBO154" s="56"/>
      <c r="HBP154" s="56"/>
      <c r="HBQ154" s="56"/>
      <c r="HBR154" s="56"/>
      <c r="HBS154" s="56"/>
      <c r="HBT154" s="56"/>
      <c r="HBU154" s="56"/>
      <c r="HBV154" s="56"/>
      <c r="HBW154" s="56"/>
      <c r="HBX154" s="56"/>
      <c r="HBY154" s="56"/>
      <c r="HBZ154" s="56"/>
      <c r="HCA154" s="56"/>
      <c r="HCB154" s="56"/>
      <c r="HCC154" s="56"/>
      <c r="HCD154" s="56"/>
      <c r="HCE154" s="56"/>
      <c r="HCF154" s="56"/>
      <c r="HCG154" s="56"/>
      <c r="HCH154" s="56"/>
      <c r="HCI154" s="56"/>
      <c r="HCJ154" s="56"/>
      <c r="HCK154" s="56"/>
      <c r="HCL154" s="56"/>
      <c r="HCM154" s="56"/>
      <c r="HCN154" s="56"/>
      <c r="HCO154" s="56"/>
      <c r="HCP154" s="56"/>
      <c r="HCQ154" s="56"/>
      <c r="HCR154" s="56"/>
      <c r="HCS154" s="56"/>
      <c r="HCT154" s="56"/>
      <c r="HCU154" s="56"/>
      <c r="HCV154" s="56"/>
      <c r="HCW154" s="56"/>
      <c r="HCX154" s="56"/>
      <c r="HCY154" s="56"/>
      <c r="HCZ154" s="56"/>
      <c r="HDA154" s="56"/>
      <c r="HDB154" s="56"/>
      <c r="HDC154" s="56"/>
      <c r="HDD154" s="56"/>
      <c r="HDE154" s="56"/>
      <c r="HDF154" s="56"/>
      <c r="HDG154" s="56"/>
      <c r="HDH154" s="56"/>
      <c r="HDI154" s="56"/>
      <c r="HDJ154" s="56"/>
      <c r="HDK154" s="56"/>
      <c r="HDL154" s="56"/>
      <c r="HDM154" s="56"/>
      <c r="HDN154" s="56"/>
      <c r="HDO154" s="56"/>
      <c r="HDP154" s="56"/>
      <c r="HDQ154" s="56"/>
      <c r="HDR154" s="56"/>
      <c r="HDS154" s="56"/>
      <c r="HDT154" s="56"/>
      <c r="HDU154" s="56"/>
      <c r="HDV154" s="56"/>
      <c r="HDW154" s="56"/>
      <c r="HDX154" s="56"/>
      <c r="HDY154" s="56"/>
      <c r="HDZ154" s="56"/>
      <c r="HEA154" s="56"/>
      <c r="HEB154" s="56"/>
      <c r="HEC154" s="56"/>
      <c r="HED154" s="56"/>
      <c r="HEE154" s="56"/>
      <c r="HEF154" s="56"/>
      <c r="HEG154" s="56"/>
      <c r="HEH154" s="56"/>
      <c r="HEI154" s="56"/>
      <c r="HEJ154" s="56"/>
      <c r="HEK154" s="56"/>
      <c r="HEL154" s="56"/>
      <c r="HEM154" s="56"/>
      <c r="HEN154" s="56"/>
      <c r="HEO154" s="56"/>
      <c r="HEP154" s="56"/>
      <c r="HEQ154" s="56"/>
      <c r="HER154" s="56"/>
      <c r="HES154" s="56"/>
      <c r="HET154" s="56"/>
      <c r="HEU154" s="56"/>
      <c r="HEV154" s="56"/>
      <c r="HEW154" s="56"/>
      <c r="HEX154" s="56"/>
      <c r="HEY154" s="56"/>
      <c r="HEZ154" s="56"/>
      <c r="HFA154" s="56"/>
      <c r="HFB154" s="56"/>
      <c r="HFC154" s="56"/>
      <c r="HFD154" s="56"/>
      <c r="HFE154" s="56"/>
      <c r="HFF154" s="56"/>
      <c r="HFG154" s="56"/>
      <c r="HFH154" s="56"/>
      <c r="HFI154" s="56"/>
      <c r="HFJ154" s="56"/>
      <c r="HFK154" s="56"/>
      <c r="HFL154" s="56"/>
      <c r="HFM154" s="56"/>
      <c r="HFN154" s="56"/>
      <c r="HFO154" s="56"/>
      <c r="HFP154" s="56"/>
      <c r="HFQ154" s="56"/>
      <c r="HFR154" s="56"/>
      <c r="HFS154" s="56"/>
      <c r="HFT154" s="56"/>
      <c r="HFU154" s="56"/>
      <c r="HFV154" s="56"/>
      <c r="HFW154" s="56"/>
      <c r="HFX154" s="56"/>
      <c r="HFY154" s="56"/>
      <c r="HFZ154" s="56"/>
      <c r="HGA154" s="56"/>
      <c r="HGB154" s="56"/>
      <c r="HGC154" s="56"/>
      <c r="HGD154" s="56"/>
      <c r="HGE154" s="56"/>
      <c r="HGF154" s="56"/>
      <c r="HGG154" s="56"/>
      <c r="HGH154" s="56"/>
      <c r="HGI154" s="56"/>
      <c r="HGJ154" s="56"/>
      <c r="HGK154" s="56"/>
      <c r="HGL154" s="56"/>
      <c r="HGM154" s="56"/>
      <c r="HGN154" s="56"/>
      <c r="HGO154" s="56"/>
      <c r="HGP154" s="56"/>
      <c r="HGQ154" s="56"/>
      <c r="HGR154" s="56"/>
      <c r="HGS154" s="56"/>
      <c r="HGT154" s="56"/>
      <c r="HGU154" s="56"/>
      <c r="HGV154" s="56"/>
      <c r="HGW154" s="56"/>
      <c r="HGX154" s="56"/>
      <c r="HGY154" s="56"/>
      <c r="HGZ154" s="56"/>
      <c r="HHA154" s="56"/>
      <c r="HHB154" s="56"/>
      <c r="HHC154" s="56"/>
      <c r="HHD154" s="56"/>
      <c r="HHE154" s="56"/>
      <c r="HHF154" s="56"/>
      <c r="HHG154" s="56"/>
      <c r="HHH154" s="56"/>
      <c r="HHI154" s="56"/>
      <c r="HHJ154" s="56"/>
      <c r="HHK154" s="56"/>
      <c r="HHL154" s="56"/>
      <c r="HHM154" s="56"/>
      <c r="HHN154" s="56"/>
      <c r="HHO154" s="56"/>
      <c r="HHP154" s="56"/>
      <c r="HHQ154" s="56"/>
      <c r="HHR154" s="56"/>
      <c r="HHS154" s="56"/>
      <c r="HHT154" s="56"/>
      <c r="HHU154" s="56"/>
      <c r="HHV154" s="56"/>
      <c r="HHW154" s="56"/>
      <c r="HHX154" s="56"/>
      <c r="HHY154" s="56"/>
      <c r="HHZ154" s="56"/>
      <c r="HIA154" s="56"/>
      <c r="HIB154" s="56"/>
      <c r="HIC154" s="56"/>
      <c r="HID154" s="56"/>
      <c r="HIE154" s="56"/>
      <c r="HIF154" s="56"/>
      <c r="HIG154" s="56"/>
      <c r="HIH154" s="56"/>
      <c r="HII154" s="56"/>
      <c r="HIJ154" s="56"/>
      <c r="HIK154" s="56"/>
      <c r="HIL154" s="56"/>
      <c r="HIM154" s="56"/>
      <c r="HIN154" s="56"/>
      <c r="HIO154" s="56"/>
      <c r="HIP154" s="56"/>
      <c r="HIQ154" s="56"/>
      <c r="HIR154" s="56"/>
      <c r="HIS154" s="56"/>
      <c r="HIT154" s="56"/>
      <c r="HIU154" s="56"/>
      <c r="HIV154" s="56"/>
      <c r="HIW154" s="56"/>
      <c r="HIX154" s="56"/>
      <c r="HIY154" s="56"/>
      <c r="HIZ154" s="56"/>
      <c r="HJA154" s="56"/>
      <c r="HJB154" s="56"/>
      <c r="HJC154" s="56"/>
      <c r="HJD154" s="56"/>
      <c r="HJE154" s="56"/>
      <c r="HJF154" s="56"/>
      <c r="HJG154" s="56"/>
      <c r="HJH154" s="56"/>
      <c r="HJI154" s="56"/>
      <c r="HJJ154" s="56"/>
      <c r="HJK154" s="56"/>
      <c r="HJL154" s="56"/>
      <c r="HJM154" s="56"/>
      <c r="HJN154" s="56"/>
      <c r="HJO154" s="56"/>
      <c r="HJP154" s="56"/>
      <c r="HJQ154" s="56"/>
      <c r="HJR154" s="56"/>
      <c r="HJS154" s="56"/>
      <c r="HJT154" s="56"/>
      <c r="HJU154" s="56"/>
      <c r="HJV154" s="56"/>
      <c r="HJW154" s="56"/>
      <c r="HJX154" s="56"/>
      <c r="HJY154" s="56"/>
      <c r="HJZ154" s="56"/>
      <c r="HKA154" s="56"/>
      <c r="HKB154" s="56"/>
      <c r="HKC154" s="56"/>
      <c r="HKD154" s="56"/>
      <c r="HKE154" s="56"/>
      <c r="HKF154" s="56"/>
      <c r="HKG154" s="56"/>
      <c r="HKH154" s="56"/>
      <c r="HKI154" s="56"/>
      <c r="HKJ154" s="56"/>
      <c r="HKK154" s="56"/>
      <c r="HKL154" s="56"/>
      <c r="HKM154" s="56"/>
      <c r="HKN154" s="56"/>
      <c r="HKO154" s="56"/>
      <c r="HKP154" s="56"/>
      <c r="HKQ154" s="56"/>
      <c r="HKR154" s="56"/>
      <c r="HKS154" s="56"/>
      <c r="HKT154" s="56"/>
      <c r="HKU154" s="56"/>
      <c r="HKV154" s="56"/>
      <c r="HKW154" s="56"/>
      <c r="HKX154" s="56"/>
      <c r="HKY154" s="56"/>
      <c r="HKZ154" s="56"/>
      <c r="HLA154" s="56"/>
      <c r="HLB154" s="56"/>
      <c r="HLC154" s="56"/>
      <c r="HLD154" s="56"/>
      <c r="HLE154" s="56"/>
      <c r="HLF154" s="56"/>
      <c r="HLG154" s="56"/>
      <c r="HLH154" s="56"/>
      <c r="HLI154" s="56"/>
      <c r="HLJ154" s="56"/>
      <c r="HLK154" s="56"/>
      <c r="HLL154" s="56"/>
      <c r="HLM154" s="56"/>
      <c r="HLN154" s="56"/>
      <c r="HLO154" s="56"/>
      <c r="HLP154" s="56"/>
      <c r="HLQ154" s="56"/>
      <c r="HLR154" s="56"/>
      <c r="HLS154" s="56"/>
      <c r="HLT154" s="56"/>
      <c r="HLU154" s="56"/>
      <c r="HLV154" s="56"/>
      <c r="HLW154" s="56"/>
      <c r="HLX154" s="56"/>
      <c r="HLY154" s="56"/>
      <c r="HLZ154" s="56"/>
      <c r="HMA154" s="56"/>
      <c r="HMB154" s="56"/>
      <c r="HMC154" s="56"/>
      <c r="HMD154" s="56"/>
      <c r="HME154" s="56"/>
      <c r="HMF154" s="56"/>
      <c r="HMG154" s="56"/>
      <c r="HMH154" s="56"/>
      <c r="HMI154" s="56"/>
      <c r="HMJ154" s="56"/>
      <c r="HMK154" s="56"/>
      <c r="HML154" s="56"/>
      <c r="HMM154" s="56"/>
      <c r="HMN154" s="56"/>
      <c r="HMO154" s="56"/>
      <c r="HMP154" s="56"/>
      <c r="HMQ154" s="56"/>
      <c r="HMR154" s="56"/>
      <c r="HMS154" s="56"/>
      <c r="HMT154" s="56"/>
      <c r="HMU154" s="56"/>
      <c r="HMV154" s="56"/>
      <c r="HMW154" s="56"/>
      <c r="HMX154" s="56"/>
      <c r="HMY154" s="56"/>
      <c r="HMZ154" s="56"/>
      <c r="HNA154" s="56"/>
      <c r="HNB154" s="56"/>
      <c r="HNC154" s="56"/>
      <c r="HND154" s="56"/>
      <c r="HNE154" s="56"/>
      <c r="HNF154" s="56"/>
      <c r="HNG154" s="56"/>
      <c r="HNH154" s="56"/>
      <c r="HNI154" s="56"/>
      <c r="HNJ154" s="56"/>
      <c r="HNK154" s="56"/>
      <c r="HNL154" s="56"/>
      <c r="HNM154" s="56"/>
      <c r="HNN154" s="56"/>
      <c r="HNO154" s="56"/>
      <c r="HNP154" s="56"/>
      <c r="HNQ154" s="56"/>
      <c r="HNR154" s="56"/>
      <c r="HNS154" s="56"/>
      <c r="HNT154" s="56"/>
      <c r="HNU154" s="56"/>
      <c r="HNV154" s="56"/>
      <c r="HNW154" s="56"/>
      <c r="HNX154" s="56"/>
      <c r="HNY154" s="56"/>
      <c r="HNZ154" s="56"/>
      <c r="HOA154" s="56"/>
      <c r="HOB154" s="56"/>
      <c r="HOC154" s="56"/>
      <c r="HOD154" s="56"/>
      <c r="HOE154" s="56"/>
      <c r="HOF154" s="56"/>
      <c r="HOG154" s="56"/>
      <c r="HOH154" s="56"/>
      <c r="HOI154" s="56"/>
      <c r="HOJ154" s="56"/>
      <c r="HOK154" s="56"/>
      <c r="HOL154" s="56"/>
      <c r="HOM154" s="56"/>
      <c r="HON154" s="56"/>
      <c r="HOO154" s="56"/>
      <c r="HOP154" s="56"/>
      <c r="HOQ154" s="56"/>
      <c r="HOR154" s="56"/>
      <c r="HOS154" s="56"/>
      <c r="HOT154" s="56"/>
      <c r="HOU154" s="56"/>
      <c r="HOV154" s="56"/>
      <c r="HOW154" s="56"/>
      <c r="HOX154" s="56"/>
      <c r="HOY154" s="56"/>
      <c r="HOZ154" s="56"/>
      <c r="HPA154" s="56"/>
      <c r="HPB154" s="56"/>
      <c r="HPC154" s="56"/>
      <c r="HPD154" s="56"/>
      <c r="HPE154" s="56"/>
      <c r="HPF154" s="56"/>
      <c r="HPG154" s="56"/>
      <c r="HPH154" s="56"/>
      <c r="HPI154" s="56"/>
      <c r="HPJ154" s="56"/>
      <c r="HPK154" s="56"/>
      <c r="HPL154" s="56"/>
      <c r="HPM154" s="56"/>
      <c r="HPN154" s="56"/>
      <c r="HPO154" s="56"/>
      <c r="HPP154" s="56"/>
      <c r="HPQ154" s="56"/>
      <c r="HPR154" s="56"/>
      <c r="HPS154" s="56"/>
      <c r="HPT154" s="56"/>
      <c r="HPU154" s="56"/>
      <c r="HPV154" s="56"/>
      <c r="HPW154" s="56"/>
      <c r="HPX154" s="56"/>
      <c r="HPY154" s="56"/>
      <c r="HPZ154" s="56"/>
      <c r="HQA154" s="56"/>
      <c r="HQB154" s="56"/>
      <c r="HQC154" s="56"/>
      <c r="HQD154" s="56"/>
      <c r="HQE154" s="56"/>
      <c r="HQF154" s="56"/>
      <c r="HQG154" s="56"/>
      <c r="HQH154" s="56"/>
      <c r="HQI154" s="56"/>
      <c r="HQJ154" s="56"/>
      <c r="HQK154" s="56"/>
      <c r="HQL154" s="56"/>
      <c r="HQM154" s="56"/>
      <c r="HQN154" s="56"/>
      <c r="HQO154" s="56"/>
      <c r="HQP154" s="56"/>
      <c r="HQQ154" s="56"/>
      <c r="HQR154" s="56"/>
      <c r="HQS154" s="56"/>
      <c r="HQT154" s="56"/>
      <c r="HQU154" s="56"/>
      <c r="HQV154" s="56"/>
      <c r="HQW154" s="56"/>
      <c r="HQX154" s="56"/>
      <c r="HQY154" s="56"/>
      <c r="HQZ154" s="56"/>
      <c r="HRA154" s="56"/>
      <c r="HRB154" s="56"/>
      <c r="HRC154" s="56"/>
      <c r="HRD154" s="56"/>
      <c r="HRE154" s="56"/>
      <c r="HRF154" s="56"/>
      <c r="HRG154" s="56"/>
      <c r="HRH154" s="56"/>
      <c r="HRI154" s="56"/>
      <c r="HRJ154" s="56"/>
      <c r="HRK154" s="56"/>
      <c r="HRL154" s="56"/>
      <c r="HRM154" s="56"/>
      <c r="HRN154" s="56"/>
      <c r="HRO154" s="56"/>
      <c r="HRP154" s="56"/>
      <c r="HRQ154" s="56"/>
      <c r="HRR154" s="56"/>
      <c r="HRS154" s="56"/>
      <c r="HRT154" s="56"/>
      <c r="HRU154" s="56"/>
      <c r="HRV154" s="56"/>
      <c r="HRW154" s="56"/>
      <c r="HRX154" s="56"/>
      <c r="HRY154" s="56"/>
      <c r="HRZ154" s="56"/>
      <c r="HSA154" s="56"/>
      <c r="HSB154" s="56"/>
      <c r="HSC154" s="56"/>
      <c r="HSD154" s="56"/>
      <c r="HSE154" s="56"/>
      <c r="HSF154" s="56"/>
      <c r="HSG154" s="56"/>
      <c r="HSH154" s="56"/>
      <c r="HSI154" s="56"/>
      <c r="HSJ154" s="56"/>
      <c r="HSK154" s="56"/>
      <c r="HSL154" s="56"/>
      <c r="HSM154" s="56"/>
      <c r="HSN154" s="56"/>
      <c r="HSO154" s="56"/>
      <c r="HSP154" s="56"/>
      <c r="HSQ154" s="56"/>
      <c r="HSR154" s="56"/>
      <c r="HSS154" s="56"/>
      <c r="HST154" s="56"/>
      <c r="HSU154" s="56"/>
      <c r="HSV154" s="56"/>
      <c r="HSW154" s="56"/>
      <c r="HSX154" s="56"/>
      <c r="HSY154" s="56"/>
      <c r="HSZ154" s="56"/>
      <c r="HTA154" s="56"/>
      <c r="HTB154" s="56"/>
      <c r="HTC154" s="56"/>
      <c r="HTD154" s="56"/>
      <c r="HTE154" s="56"/>
      <c r="HTF154" s="56"/>
      <c r="HTG154" s="56"/>
      <c r="HTH154" s="56"/>
      <c r="HTI154" s="56"/>
      <c r="HTJ154" s="56"/>
      <c r="HTK154" s="56"/>
      <c r="HTL154" s="56"/>
      <c r="HTM154" s="56"/>
      <c r="HTN154" s="56"/>
      <c r="HTO154" s="56"/>
      <c r="HTP154" s="56"/>
      <c r="HTQ154" s="56"/>
      <c r="HTR154" s="56"/>
      <c r="HTS154" s="56"/>
      <c r="HTT154" s="56"/>
      <c r="HTU154" s="56"/>
      <c r="HTV154" s="56"/>
      <c r="HTW154" s="56"/>
      <c r="HTX154" s="56"/>
      <c r="HTY154" s="56"/>
      <c r="HTZ154" s="56"/>
      <c r="HUA154" s="56"/>
      <c r="HUB154" s="56"/>
      <c r="HUC154" s="56"/>
      <c r="HUD154" s="56"/>
      <c r="HUE154" s="56"/>
      <c r="HUF154" s="56"/>
      <c r="HUG154" s="56"/>
      <c r="HUH154" s="56"/>
      <c r="HUI154" s="56"/>
      <c r="HUJ154" s="56"/>
      <c r="HUK154" s="56"/>
      <c r="HUL154" s="56"/>
      <c r="HUM154" s="56"/>
      <c r="HUN154" s="56"/>
      <c r="HUO154" s="56"/>
      <c r="HUP154" s="56"/>
      <c r="HUQ154" s="56"/>
      <c r="HUR154" s="56"/>
      <c r="HUS154" s="56"/>
      <c r="HUT154" s="56"/>
      <c r="HUU154" s="56"/>
      <c r="HUV154" s="56"/>
      <c r="HUW154" s="56"/>
      <c r="HUX154" s="56"/>
      <c r="HUY154" s="56"/>
      <c r="HUZ154" s="56"/>
      <c r="HVA154" s="56"/>
      <c r="HVB154" s="56"/>
      <c r="HVC154" s="56"/>
      <c r="HVD154" s="56"/>
      <c r="HVE154" s="56"/>
      <c r="HVF154" s="56"/>
      <c r="HVG154" s="56"/>
      <c r="HVH154" s="56"/>
      <c r="HVI154" s="56"/>
      <c r="HVJ154" s="56"/>
      <c r="HVK154" s="56"/>
      <c r="HVL154" s="56"/>
      <c r="HVM154" s="56"/>
      <c r="HVN154" s="56"/>
      <c r="HVO154" s="56"/>
      <c r="HVP154" s="56"/>
      <c r="HVQ154" s="56"/>
      <c r="HVR154" s="56"/>
      <c r="HVS154" s="56"/>
      <c r="HVT154" s="56"/>
      <c r="HVU154" s="56"/>
      <c r="HVV154" s="56"/>
      <c r="HVW154" s="56"/>
      <c r="HVX154" s="56"/>
      <c r="HVY154" s="56"/>
      <c r="HVZ154" s="56"/>
      <c r="HWA154" s="56"/>
      <c r="HWB154" s="56"/>
      <c r="HWC154" s="56"/>
      <c r="HWD154" s="56"/>
      <c r="HWE154" s="56"/>
      <c r="HWF154" s="56"/>
      <c r="HWG154" s="56"/>
      <c r="HWH154" s="56"/>
      <c r="HWI154" s="56"/>
      <c r="HWJ154" s="56"/>
      <c r="HWK154" s="56"/>
      <c r="HWL154" s="56"/>
      <c r="HWM154" s="56"/>
      <c r="HWN154" s="56"/>
      <c r="HWO154" s="56"/>
      <c r="HWP154" s="56"/>
      <c r="HWQ154" s="56"/>
      <c r="HWR154" s="56"/>
      <c r="HWS154" s="56"/>
      <c r="HWT154" s="56"/>
      <c r="HWU154" s="56"/>
      <c r="HWV154" s="56"/>
      <c r="HWW154" s="56"/>
      <c r="HWX154" s="56"/>
      <c r="HWY154" s="56"/>
      <c r="HWZ154" s="56"/>
      <c r="HXA154" s="56"/>
      <c r="HXB154" s="56"/>
      <c r="HXC154" s="56"/>
      <c r="HXD154" s="56"/>
      <c r="HXE154" s="56"/>
      <c r="HXF154" s="56"/>
      <c r="HXG154" s="56"/>
      <c r="HXH154" s="56"/>
      <c r="HXI154" s="56"/>
      <c r="HXJ154" s="56"/>
      <c r="HXK154" s="56"/>
      <c r="HXL154" s="56"/>
      <c r="HXM154" s="56"/>
      <c r="HXN154" s="56"/>
      <c r="HXO154" s="56"/>
      <c r="HXP154" s="56"/>
      <c r="HXQ154" s="56"/>
      <c r="HXR154" s="56"/>
      <c r="HXS154" s="56"/>
      <c r="HXT154" s="56"/>
      <c r="HXU154" s="56"/>
      <c r="HXV154" s="56"/>
      <c r="HXW154" s="56"/>
      <c r="HXX154" s="56"/>
      <c r="HXY154" s="56"/>
      <c r="HXZ154" s="56"/>
      <c r="HYA154" s="56"/>
      <c r="HYB154" s="56"/>
      <c r="HYC154" s="56"/>
      <c r="HYD154" s="56"/>
      <c r="HYE154" s="56"/>
      <c r="HYF154" s="56"/>
      <c r="HYG154" s="56"/>
      <c r="HYH154" s="56"/>
      <c r="HYI154" s="56"/>
      <c r="HYJ154" s="56"/>
      <c r="HYK154" s="56"/>
      <c r="HYL154" s="56"/>
      <c r="HYM154" s="56"/>
      <c r="HYN154" s="56"/>
      <c r="HYO154" s="56"/>
      <c r="HYP154" s="56"/>
      <c r="HYQ154" s="56"/>
      <c r="HYR154" s="56"/>
      <c r="HYS154" s="56"/>
      <c r="HYT154" s="56"/>
      <c r="HYU154" s="56"/>
      <c r="HYV154" s="56"/>
      <c r="HYW154" s="56"/>
      <c r="HYX154" s="56"/>
      <c r="HYY154" s="56"/>
      <c r="HYZ154" s="56"/>
      <c r="HZA154" s="56"/>
      <c r="HZB154" s="56"/>
      <c r="HZC154" s="56"/>
      <c r="HZD154" s="56"/>
      <c r="HZE154" s="56"/>
      <c r="HZF154" s="56"/>
      <c r="HZG154" s="56"/>
      <c r="HZH154" s="56"/>
      <c r="HZI154" s="56"/>
      <c r="HZJ154" s="56"/>
      <c r="HZK154" s="56"/>
      <c r="HZL154" s="56"/>
      <c r="HZM154" s="56"/>
      <c r="HZN154" s="56"/>
      <c r="HZO154" s="56"/>
      <c r="HZP154" s="56"/>
      <c r="HZQ154" s="56"/>
      <c r="HZR154" s="56"/>
      <c r="HZS154" s="56"/>
      <c r="HZT154" s="56"/>
      <c r="HZU154" s="56"/>
      <c r="HZV154" s="56"/>
      <c r="HZW154" s="56"/>
      <c r="HZX154" s="56"/>
      <c r="HZY154" s="56"/>
      <c r="HZZ154" s="56"/>
      <c r="IAA154" s="56"/>
      <c r="IAB154" s="56"/>
      <c r="IAC154" s="56"/>
      <c r="IAD154" s="56"/>
      <c r="IAE154" s="56"/>
      <c r="IAF154" s="56"/>
      <c r="IAG154" s="56"/>
      <c r="IAH154" s="56"/>
      <c r="IAI154" s="56"/>
      <c r="IAJ154" s="56"/>
      <c r="IAK154" s="56"/>
      <c r="IAL154" s="56"/>
      <c r="IAM154" s="56"/>
      <c r="IAN154" s="56"/>
      <c r="IAO154" s="56"/>
      <c r="IAP154" s="56"/>
      <c r="IAQ154" s="56"/>
      <c r="IAR154" s="56"/>
      <c r="IAS154" s="56"/>
      <c r="IAT154" s="56"/>
      <c r="IAU154" s="56"/>
      <c r="IAV154" s="56"/>
      <c r="IAW154" s="56"/>
      <c r="IAX154" s="56"/>
      <c r="IAY154" s="56"/>
      <c r="IAZ154" s="56"/>
      <c r="IBA154" s="56"/>
      <c r="IBB154" s="56"/>
      <c r="IBC154" s="56"/>
      <c r="IBD154" s="56"/>
      <c r="IBE154" s="56"/>
      <c r="IBF154" s="56"/>
      <c r="IBG154" s="56"/>
      <c r="IBH154" s="56"/>
      <c r="IBI154" s="56"/>
      <c r="IBJ154" s="56"/>
      <c r="IBK154" s="56"/>
      <c r="IBL154" s="56"/>
      <c r="IBM154" s="56"/>
      <c r="IBN154" s="56"/>
      <c r="IBO154" s="56"/>
      <c r="IBP154" s="56"/>
      <c r="IBQ154" s="56"/>
      <c r="IBR154" s="56"/>
      <c r="IBS154" s="56"/>
      <c r="IBT154" s="56"/>
      <c r="IBU154" s="56"/>
      <c r="IBV154" s="56"/>
      <c r="IBW154" s="56"/>
      <c r="IBX154" s="56"/>
      <c r="IBY154" s="56"/>
      <c r="IBZ154" s="56"/>
      <c r="ICA154" s="56"/>
      <c r="ICB154" s="56"/>
      <c r="ICC154" s="56"/>
      <c r="ICD154" s="56"/>
      <c r="ICE154" s="56"/>
      <c r="ICF154" s="56"/>
      <c r="ICG154" s="56"/>
      <c r="ICH154" s="56"/>
      <c r="ICI154" s="56"/>
      <c r="ICJ154" s="56"/>
      <c r="ICK154" s="56"/>
      <c r="ICL154" s="56"/>
      <c r="ICM154" s="56"/>
      <c r="ICN154" s="56"/>
      <c r="ICO154" s="56"/>
      <c r="ICP154" s="56"/>
      <c r="ICQ154" s="56"/>
      <c r="ICR154" s="56"/>
      <c r="ICS154" s="56"/>
      <c r="ICT154" s="56"/>
      <c r="ICU154" s="56"/>
      <c r="ICV154" s="56"/>
      <c r="ICW154" s="56"/>
      <c r="ICX154" s="56"/>
      <c r="ICY154" s="56"/>
      <c r="ICZ154" s="56"/>
      <c r="IDA154" s="56"/>
      <c r="IDB154" s="56"/>
      <c r="IDC154" s="56"/>
      <c r="IDD154" s="56"/>
      <c r="IDE154" s="56"/>
      <c r="IDF154" s="56"/>
      <c r="IDG154" s="56"/>
      <c r="IDH154" s="56"/>
      <c r="IDI154" s="56"/>
      <c r="IDJ154" s="56"/>
      <c r="IDK154" s="56"/>
      <c r="IDL154" s="56"/>
      <c r="IDM154" s="56"/>
      <c r="IDN154" s="56"/>
      <c r="IDO154" s="56"/>
      <c r="IDP154" s="56"/>
      <c r="IDQ154" s="56"/>
      <c r="IDR154" s="56"/>
      <c r="IDS154" s="56"/>
      <c r="IDT154" s="56"/>
      <c r="IDU154" s="56"/>
      <c r="IDV154" s="56"/>
      <c r="IDW154" s="56"/>
      <c r="IDX154" s="56"/>
      <c r="IDY154" s="56"/>
      <c r="IDZ154" s="56"/>
      <c r="IEA154" s="56"/>
      <c r="IEB154" s="56"/>
      <c r="IEC154" s="56"/>
      <c r="IED154" s="56"/>
      <c r="IEE154" s="56"/>
      <c r="IEF154" s="56"/>
      <c r="IEG154" s="56"/>
      <c r="IEH154" s="56"/>
      <c r="IEI154" s="56"/>
      <c r="IEJ154" s="56"/>
      <c r="IEK154" s="56"/>
      <c r="IEL154" s="56"/>
      <c r="IEM154" s="56"/>
      <c r="IEN154" s="56"/>
      <c r="IEO154" s="56"/>
      <c r="IEP154" s="56"/>
      <c r="IEQ154" s="56"/>
      <c r="IER154" s="56"/>
      <c r="IES154" s="56"/>
      <c r="IET154" s="56"/>
      <c r="IEU154" s="56"/>
      <c r="IEV154" s="56"/>
      <c r="IEW154" s="56"/>
      <c r="IEX154" s="56"/>
      <c r="IEY154" s="56"/>
      <c r="IEZ154" s="56"/>
      <c r="IFA154" s="56"/>
      <c r="IFB154" s="56"/>
      <c r="IFC154" s="56"/>
      <c r="IFD154" s="56"/>
      <c r="IFE154" s="56"/>
      <c r="IFF154" s="56"/>
      <c r="IFG154" s="56"/>
      <c r="IFH154" s="56"/>
      <c r="IFI154" s="56"/>
      <c r="IFJ154" s="56"/>
      <c r="IFK154" s="56"/>
      <c r="IFL154" s="56"/>
      <c r="IFM154" s="56"/>
      <c r="IFN154" s="56"/>
      <c r="IFO154" s="56"/>
      <c r="IFP154" s="56"/>
      <c r="IFQ154" s="56"/>
      <c r="IFR154" s="56"/>
      <c r="IFS154" s="56"/>
      <c r="IFT154" s="56"/>
      <c r="IFU154" s="56"/>
      <c r="IFV154" s="56"/>
      <c r="IFW154" s="56"/>
      <c r="IFX154" s="56"/>
      <c r="IFY154" s="56"/>
      <c r="IFZ154" s="56"/>
      <c r="IGA154" s="56"/>
      <c r="IGB154" s="56"/>
      <c r="IGC154" s="56"/>
      <c r="IGD154" s="56"/>
      <c r="IGE154" s="56"/>
      <c r="IGF154" s="56"/>
      <c r="IGG154" s="56"/>
      <c r="IGH154" s="56"/>
      <c r="IGI154" s="56"/>
      <c r="IGJ154" s="56"/>
      <c r="IGK154" s="56"/>
      <c r="IGL154" s="56"/>
      <c r="IGM154" s="56"/>
      <c r="IGN154" s="56"/>
      <c r="IGO154" s="56"/>
      <c r="IGP154" s="56"/>
      <c r="IGQ154" s="56"/>
      <c r="IGR154" s="56"/>
      <c r="IGS154" s="56"/>
      <c r="IGT154" s="56"/>
      <c r="IGU154" s="56"/>
      <c r="IGV154" s="56"/>
      <c r="IGW154" s="56"/>
      <c r="IGX154" s="56"/>
      <c r="IGY154" s="56"/>
      <c r="IGZ154" s="56"/>
      <c r="IHA154" s="56"/>
      <c r="IHB154" s="56"/>
      <c r="IHC154" s="56"/>
      <c r="IHD154" s="56"/>
      <c r="IHE154" s="56"/>
      <c r="IHF154" s="56"/>
      <c r="IHG154" s="56"/>
      <c r="IHH154" s="56"/>
      <c r="IHI154" s="56"/>
      <c r="IHJ154" s="56"/>
      <c r="IHK154" s="56"/>
      <c r="IHL154" s="56"/>
      <c r="IHM154" s="56"/>
      <c r="IHN154" s="56"/>
      <c r="IHO154" s="56"/>
      <c r="IHP154" s="56"/>
      <c r="IHQ154" s="56"/>
      <c r="IHR154" s="56"/>
      <c r="IHS154" s="56"/>
      <c r="IHT154" s="56"/>
      <c r="IHU154" s="56"/>
      <c r="IHV154" s="56"/>
      <c r="IHW154" s="56"/>
      <c r="IHX154" s="56"/>
      <c r="IHY154" s="56"/>
      <c r="IHZ154" s="56"/>
      <c r="IIA154" s="56"/>
      <c r="IIB154" s="56"/>
      <c r="IIC154" s="56"/>
      <c r="IID154" s="56"/>
      <c r="IIE154" s="56"/>
      <c r="IIF154" s="56"/>
      <c r="IIG154" s="56"/>
      <c r="IIH154" s="56"/>
      <c r="III154" s="56"/>
      <c r="IIJ154" s="56"/>
      <c r="IIK154" s="56"/>
      <c r="IIL154" s="56"/>
      <c r="IIM154" s="56"/>
      <c r="IIN154" s="56"/>
      <c r="IIO154" s="56"/>
      <c r="IIP154" s="56"/>
      <c r="IIQ154" s="56"/>
      <c r="IIR154" s="56"/>
      <c r="IIS154" s="56"/>
      <c r="IIT154" s="56"/>
      <c r="IIU154" s="56"/>
      <c r="IIV154" s="56"/>
      <c r="IIW154" s="56"/>
      <c r="IIX154" s="56"/>
      <c r="IIY154" s="56"/>
      <c r="IIZ154" s="56"/>
      <c r="IJA154" s="56"/>
      <c r="IJB154" s="56"/>
      <c r="IJC154" s="56"/>
      <c r="IJD154" s="56"/>
      <c r="IJE154" s="56"/>
      <c r="IJF154" s="56"/>
      <c r="IJG154" s="56"/>
      <c r="IJH154" s="56"/>
      <c r="IJI154" s="56"/>
      <c r="IJJ154" s="56"/>
      <c r="IJK154" s="56"/>
      <c r="IJL154" s="56"/>
      <c r="IJM154" s="56"/>
      <c r="IJN154" s="56"/>
      <c r="IJO154" s="56"/>
      <c r="IJP154" s="56"/>
      <c r="IJQ154" s="56"/>
      <c r="IJR154" s="56"/>
      <c r="IJS154" s="56"/>
      <c r="IJT154" s="56"/>
      <c r="IJU154" s="56"/>
      <c r="IJV154" s="56"/>
      <c r="IJW154" s="56"/>
      <c r="IJX154" s="56"/>
      <c r="IJY154" s="56"/>
      <c r="IJZ154" s="56"/>
      <c r="IKA154" s="56"/>
      <c r="IKB154" s="56"/>
      <c r="IKC154" s="56"/>
      <c r="IKD154" s="56"/>
      <c r="IKE154" s="56"/>
      <c r="IKF154" s="56"/>
      <c r="IKG154" s="56"/>
      <c r="IKH154" s="56"/>
      <c r="IKI154" s="56"/>
      <c r="IKJ154" s="56"/>
      <c r="IKK154" s="56"/>
      <c r="IKL154" s="56"/>
      <c r="IKM154" s="56"/>
      <c r="IKN154" s="56"/>
      <c r="IKO154" s="56"/>
      <c r="IKP154" s="56"/>
      <c r="IKQ154" s="56"/>
      <c r="IKR154" s="56"/>
      <c r="IKS154" s="56"/>
      <c r="IKT154" s="56"/>
      <c r="IKU154" s="56"/>
      <c r="IKV154" s="56"/>
      <c r="IKW154" s="56"/>
      <c r="IKX154" s="56"/>
      <c r="IKY154" s="56"/>
      <c r="IKZ154" s="56"/>
      <c r="ILA154" s="56"/>
      <c r="ILB154" s="56"/>
      <c r="ILC154" s="56"/>
      <c r="ILD154" s="56"/>
      <c r="ILE154" s="56"/>
      <c r="ILF154" s="56"/>
      <c r="ILG154" s="56"/>
      <c r="ILH154" s="56"/>
      <c r="ILI154" s="56"/>
      <c r="ILJ154" s="56"/>
      <c r="ILK154" s="56"/>
      <c r="ILL154" s="56"/>
      <c r="ILM154" s="56"/>
      <c r="ILN154" s="56"/>
      <c r="ILO154" s="56"/>
      <c r="ILP154" s="56"/>
      <c r="ILQ154" s="56"/>
      <c r="ILR154" s="56"/>
      <c r="ILS154" s="56"/>
      <c r="ILT154" s="56"/>
      <c r="ILU154" s="56"/>
      <c r="ILV154" s="56"/>
      <c r="ILW154" s="56"/>
      <c r="ILX154" s="56"/>
      <c r="ILY154" s="56"/>
      <c r="ILZ154" s="56"/>
      <c r="IMA154" s="56"/>
      <c r="IMB154" s="56"/>
      <c r="IMC154" s="56"/>
      <c r="IMD154" s="56"/>
      <c r="IME154" s="56"/>
      <c r="IMF154" s="56"/>
      <c r="IMG154" s="56"/>
      <c r="IMH154" s="56"/>
      <c r="IMI154" s="56"/>
      <c r="IMJ154" s="56"/>
      <c r="IMK154" s="56"/>
      <c r="IML154" s="56"/>
      <c r="IMM154" s="56"/>
      <c r="IMN154" s="56"/>
      <c r="IMO154" s="56"/>
      <c r="IMP154" s="56"/>
      <c r="IMQ154" s="56"/>
      <c r="IMR154" s="56"/>
      <c r="IMS154" s="56"/>
      <c r="IMT154" s="56"/>
      <c r="IMU154" s="56"/>
      <c r="IMV154" s="56"/>
      <c r="IMW154" s="56"/>
      <c r="IMX154" s="56"/>
      <c r="IMY154" s="56"/>
      <c r="IMZ154" s="56"/>
      <c r="INA154" s="56"/>
      <c r="INB154" s="56"/>
      <c r="INC154" s="56"/>
      <c r="IND154" s="56"/>
      <c r="INE154" s="56"/>
      <c r="INF154" s="56"/>
      <c r="ING154" s="56"/>
      <c r="INH154" s="56"/>
      <c r="INI154" s="56"/>
      <c r="INJ154" s="56"/>
      <c r="INK154" s="56"/>
      <c r="INL154" s="56"/>
      <c r="INM154" s="56"/>
      <c r="INN154" s="56"/>
      <c r="INO154" s="56"/>
      <c r="INP154" s="56"/>
      <c r="INQ154" s="56"/>
      <c r="INR154" s="56"/>
      <c r="INS154" s="56"/>
      <c r="INT154" s="56"/>
      <c r="INU154" s="56"/>
      <c r="INV154" s="56"/>
      <c r="INW154" s="56"/>
      <c r="INX154" s="56"/>
      <c r="INY154" s="56"/>
      <c r="INZ154" s="56"/>
      <c r="IOA154" s="56"/>
      <c r="IOB154" s="56"/>
      <c r="IOC154" s="56"/>
      <c r="IOD154" s="56"/>
      <c r="IOE154" s="56"/>
      <c r="IOF154" s="56"/>
      <c r="IOG154" s="56"/>
      <c r="IOH154" s="56"/>
      <c r="IOI154" s="56"/>
      <c r="IOJ154" s="56"/>
      <c r="IOK154" s="56"/>
      <c r="IOL154" s="56"/>
      <c r="IOM154" s="56"/>
      <c r="ION154" s="56"/>
      <c r="IOO154" s="56"/>
      <c r="IOP154" s="56"/>
      <c r="IOQ154" s="56"/>
      <c r="IOR154" s="56"/>
      <c r="IOS154" s="56"/>
      <c r="IOT154" s="56"/>
      <c r="IOU154" s="56"/>
      <c r="IOV154" s="56"/>
      <c r="IOW154" s="56"/>
      <c r="IOX154" s="56"/>
      <c r="IOY154" s="56"/>
      <c r="IOZ154" s="56"/>
      <c r="IPA154" s="56"/>
      <c r="IPB154" s="56"/>
      <c r="IPC154" s="56"/>
      <c r="IPD154" s="56"/>
      <c r="IPE154" s="56"/>
      <c r="IPF154" s="56"/>
      <c r="IPG154" s="56"/>
      <c r="IPH154" s="56"/>
      <c r="IPI154" s="56"/>
      <c r="IPJ154" s="56"/>
      <c r="IPK154" s="56"/>
      <c r="IPL154" s="56"/>
      <c r="IPM154" s="56"/>
      <c r="IPN154" s="56"/>
      <c r="IPO154" s="56"/>
      <c r="IPP154" s="56"/>
      <c r="IPQ154" s="56"/>
      <c r="IPR154" s="56"/>
      <c r="IPS154" s="56"/>
      <c r="IPT154" s="56"/>
      <c r="IPU154" s="56"/>
      <c r="IPV154" s="56"/>
      <c r="IPW154" s="56"/>
      <c r="IPX154" s="56"/>
      <c r="IPY154" s="56"/>
      <c r="IPZ154" s="56"/>
      <c r="IQA154" s="56"/>
      <c r="IQB154" s="56"/>
      <c r="IQC154" s="56"/>
      <c r="IQD154" s="56"/>
      <c r="IQE154" s="56"/>
      <c r="IQF154" s="56"/>
      <c r="IQG154" s="56"/>
      <c r="IQH154" s="56"/>
      <c r="IQI154" s="56"/>
      <c r="IQJ154" s="56"/>
      <c r="IQK154" s="56"/>
      <c r="IQL154" s="56"/>
      <c r="IQM154" s="56"/>
      <c r="IQN154" s="56"/>
      <c r="IQO154" s="56"/>
      <c r="IQP154" s="56"/>
      <c r="IQQ154" s="56"/>
      <c r="IQR154" s="56"/>
      <c r="IQS154" s="56"/>
      <c r="IQT154" s="56"/>
      <c r="IQU154" s="56"/>
      <c r="IQV154" s="56"/>
      <c r="IQW154" s="56"/>
      <c r="IQX154" s="56"/>
      <c r="IQY154" s="56"/>
      <c r="IQZ154" s="56"/>
      <c r="IRA154" s="56"/>
      <c r="IRB154" s="56"/>
      <c r="IRC154" s="56"/>
      <c r="IRD154" s="56"/>
      <c r="IRE154" s="56"/>
      <c r="IRF154" s="56"/>
      <c r="IRG154" s="56"/>
      <c r="IRH154" s="56"/>
      <c r="IRI154" s="56"/>
      <c r="IRJ154" s="56"/>
      <c r="IRK154" s="56"/>
      <c r="IRL154" s="56"/>
      <c r="IRM154" s="56"/>
      <c r="IRN154" s="56"/>
      <c r="IRO154" s="56"/>
      <c r="IRP154" s="56"/>
      <c r="IRQ154" s="56"/>
      <c r="IRR154" s="56"/>
      <c r="IRS154" s="56"/>
      <c r="IRT154" s="56"/>
      <c r="IRU154" s="56"/>
      <c r="IRV154" s="56"/>
      <c r="IRW154" s="56"/>
      <c r="IRX154" s="56"/>
      <c r="IRY154" s="56"/>
      <c r="IRZ154" s="56"/>
      <c r="ISA154" s="56"/>
      <c r="ISB154" s="56"/>
      <c r="ISC154" s="56"/>
      <c r="ISD154" s="56"/>
      <c r="ISE154" s="56"/>
      <c r="ISF154" s="56"/>
      <c r="ISG154" s="56"/>
      <c r="ISH154" s="56"/>
      <c r="ISI154" s="56"/>
      <c r="ISJ154" s="56"/>
      <c r="ISK154" s="56"/>
      <c r="ISL154" s="56"/>
      <c r="ISM154" s="56"/>
      <c r="ISN154" s="56"/>
      <c r="ISO154" s="56"/>
      <c r="ISP154" s="56"/>
      <c r="ISQ154" s="56"/>
      <c r="ISR154" s="56"/>
      <c r="ISS154" s="56"/>
      <c r="IST154" s="56"/>
      <c r="ISU154" s="56"/>
      <c r="ISV154" s="56"/>
      <c r="ISW154" s="56"/>
      <c r="ISX154" s="56"/>
      <c r="ISY154" s="56"/>
      <c r="ISZ154" s="56"/>
      <c r="ITA154" s="56"/>
      <c r="ITB154" s="56"/>
      <c r="ITC154" s="56"/>
      <c r="ITD154" s="56"/>
      <c r="ITE154" s="56"/>
      <c r="ITF154" s="56"/>
      <c r="ITG154" s="56"/>
      <c r="ITH154" s="56"/>
      <c r="ITI154" s="56"/>
      <c r="ITJ154" s="56"/>
      <c r="ITK154" s="56"/>
      <c r="ITL154" s="56"/>
      <c r="ITM154" s="56"/>
      <c r="ITN154" s="56"/>
      <c r="ITO154" s="56"/>
      <c r="ITP154" s="56"/>
      <c r="ITQ154" s="56"/>
      <c r="ITR154" s="56"/>
      <c r="ITS154" s="56"/>
      <c r="ITT154" s="56"/>
      <c r="ITU154" s="56"/>
      <c r="ITV154" s="56"/>
      <c r="ITW154" s="56"/>
      <c r="ITX154" s="56"/>
      <c r="ITY154" s="56"/>
      <c r="ITZ154" s="56"/>
      <c r="IUA154" s="56"/>
      <c r="IUB154" s="56"/>
      <c r="IUC154" s="56"/>
      <c r="IUD154" s="56"/>
      <c r="IUE154" s="56"/>
      <c r="IUF154" s="56"/>
      <c r="IUG154" s="56"/>
      <c r="IUH154" s="56"/>
      <c r="IUI154" s="56"/>
      <c r="IUJ154" s="56"/>
      <c r="IUK154" s="56"/>
      <c r="IUL154" s="56"/>
      <c r="IUM154" s="56"/>
      <c r="IUN154" s="56"/>
      <c r="IUO154" s="56"/>
      <c r="IUP154" s="56"/>
      <c r="IUQ154" s="56"/>
      <c r="IUR154" s="56"/>
      <c r="IUS154" s="56"/>
      <c r="IUT154" s="56"/>
      <c r="IUU154" s="56"/>
      <c r="IUV154" s="56"/>
      <c r="IUW154" s="56"/>
      <c r="IUX154" s="56"/>
      <c r="IUY154" s="56"/>
      <c r="IUZ154" s="56"/>
      <c r="IVA154" s="56"/>
      <c r="IVB154" s="56"/>
      <c r="IVC154" s="56"/>
      <c r="IVD154" s="56"/>
      <c r="IVE154" s="56"/>
      <c r="IVF154" s="56"/>
      <c r="IVG154" s="56"/>
      <c r="IVH154" s="56"/>
      <c r="IVI154" s="56"/>
      <c r="IVJ154" s="56"/>
      <c r="IVK154" s="56"/>
      <c r="IVL154" s="56"/>
      <c r="IVM154" s="56"/>
      <c r="IVN154" s="56"/>
      <c r="IVO154" s="56"/>
      <c r="IVP154" s="56"/>
      <c r="IVQ154" s="56"/>
      <c r="IVR154" s="56"/>
      <c r="IVS154" s="56"/>
      <c r="IVT154" s="56"/>
      <c r="IVU154" s="56"/>
      <c r="IVV154" s="56"/>
      <c r="IVW154" s="56"/>
      <c r="IVX154" s="56"/>
      <c r="IVY154" s="56"/>
      <c r="IVZ154" s="56"/>
      <c r="IWA154" s="56"/>
      <c r="IWB154" s="56"/>
      <c r="IWC154" s="56"/>
      <c r="IWD154" s="56"/>
      <c r="IWE154" s="56"/>
      <c r="IWF154" s="56"/>
      <c r="IWG154" s="56"/>
      <c r="IWH154" s="56"/>
      <c r="IWI154" s="56"/>
      <c r="IWJ154" s="56"/>
      <c r="IWK154" s="56"/>
      <c r="IWL154" s="56"/>
      <c r="IWM154" s="56"/>
      <c r="IWN154" s="56"/>
      <c r="IWO154" s="56"/>
      <c r="IWP154" s="56"/>
      <c r="IWQ154" s="56"/>
      <c r="IWR154" s="56"/>
      <c r="IWS154" s="56"/>
      <c r="IWT154" s="56"/>
      <c r="IWU154" s="56"/>
      <c r="IWV154" s="56"/>
      <c r="IWW154" s="56"/>
      <c r="IWX154" s="56"/>
      <c r="IWY154" s="56"/>
      <c r="IWZ154" s="56"/>
      <c r="IXA154" s="56"/>
      <c r="IXB154" s="56"/>
      <c r="IXC154" s="56"/>
      <c r="IXD154" s="56"/>
      <c r="IXE154" s="56"/>
      <c r="IXF154" s="56"/>
      <c r="IXG154" s="56"/>
      <c r="IXH154" s="56"/>
      <c r="IXI154" s="56"/>
      <c r="IXJ154" s="56"/>
      <c r="IXK154" s="56"/>
      <c r="IXL154" s="56"/>
      <c r="IXM154" s="56"/>
      <c r="IXN154" s="56"/>
      <c r="IXO154" s="56"/>
      <c r="IXP154" s="56"/>
      <c r="IXQ154" s="56"/>
      <c r="IXR154" s="56"/>
      <c r="IXS154" s="56"/>
      <c r="IXT154" s="56"/>
      <c r="IXU154" s="56"/>
      <c r="IXV154" s="56"/>
      <c r="IXW154" s="56"/>
      <c r="IXX154" s="56"/>
      <c r="IXY154" s="56"/>
      <c r="IXZ154" s="56"/>
      <c r="IYA154" s="56"/>
      <c r="IYB154" s="56"/>
      <c r="IYC154" s="56"/>
      <c r="IYD154" s="56"/>
      <c r="IYE154" s="56"/>
      <c r="IYF154" s="56"/>
      <c r="IYG154" s="56"/>
      <c r="IYH154" s="56"/>
      <c r="IYI154" s="56"/>
      <c r="IYJ154" s="56"/>
      <c r="IYK154" s="56"/>
      <c r="IYL154" s="56"/>
      <c r="IYM154" s="56"/>
      <c r="IYN154" s="56"/>
      <c r="IYO154" s="56"/>
      <c r="IYP154" s="56"/>
      <c r="IYQ154" s="56"/>
      <c r="IYR154" s="56"/>
      <c r="IYS154" s="56"/>
      <c r="IYT154" s="56"/>
      <c r="IYU154" s="56"/>
      <c r="IYV154" s="56"/>
      <c r="IYW154" s="56"/>
      <c r="IYX154" s="56"/>
      <c r="IYY154" s="56"/>
      <c r="IYZ154" s="56"/>
      <c r="IZA154" s="56"/>
      <c r="IZB154" s="56"/>
      <c r="IZC154" s="56"/>
      <c r="IZD154" s="56"/>
      <c r="IZE154" s="56"/>
      <c r="IZF154" s="56"/>
      <c r="IZG154" s="56"/>
      <c r="IZH154" s="56"/>
      <c r="IZI154" s="56"/>
      <c r="IZJ154" s="56"/>
      <c r="IZK154" s="56"/>
      <c r="IZL154" s="56"/>
      <c r="IZM154" s="56"/>
      <c r="IZN154" s="56"/>
      <c r="IZO154" s="56"/>
      <c r="IZP154" s="56"/>
      <c r="IZQ154" s="56"/>
      <c r="IZR154" s="56"/>
      <c r="IZS154" s="56"/>
      <c r="IZT154" s="56"/>
      <c r="IZU154" s="56"/>
      <c r="IZV154" s="56"/>
      <c r="IZW154" s="56"/>
      <c r="IZX154" s="56"/>
      <c r="IZY154" s="56"/>
      <c r="IZZ154" s="56"/>
      <c r="JAA154" s="56"/>
      <c r="JAB154" s="56"/>
      <c r="JAC154" s="56"/>
      <c r="JAD154" s="56"/>
      <c r="JAE154" s="56"/>
      <c r="JAF154" s="56"/>
      <c r="JAG154" s="56"/>
      <c r="JAH154" s="56"/>
      <c r="JAI154" s="56"/>
      <c r="JAJ154" s="56"/>
      <c r="JAK154" s="56"/>
      <c r="JAL154" s="56"/>
      <c r="JAM154" s="56"/>
      <c r="JAN154" s="56"/>
      <c r="JAO154" s="56"/>
      <c r="JAP154" s="56"/>
      <c r="JAQ154" s="56"/>
      <c r="JAR154" s="56"/>
      <c r="JAS154" s="56"/>
      <c r="JAT154" s="56"/>
      <c r="JAU154" s="56"/>
      <c r="JAV154" s="56"/>
      <c r="JAW154" s="56"/>
      <c r="JAX154" s="56"/>
      <c r="JAY154" s="56"/>
      <c r="JAZ154" s="56"/>
      <c r="JBA154" s="56"/>
      <c r="JBB154" s="56"/>
      <c r="JBC154" s="56"/>
      <c r="JBD154" s="56"/>
      <c r="JBE154" s="56"/>
      <c r="JBF154" s="56"/>
      <c r="JBG154" s="56"/>
      <c r="JBH154" s="56"/>
      <c r="JBI154" s="56"/>
      <c r="JBJ154" s="56"/>
      <c r="JBK154" s="56"/>
      <c r="JBL154" s="56"/>
      <c r="JBM154" s="56"/>
      <c r="JBN154" s="56"/>
      <c r="JBO154" s="56"/>
      <c r="JBP154" s="56"/>
      <c r="JBQ154" s="56"/>
      <c r="JBR154" s="56"/>
      <c r="JBS154" s="56"/>
      <c r="JBT154" s="56"/>
      <c r="JBU154" s="56"/>
      <c r="JBV154" s="56"/>
      <c r="JBW154" s="56"/>
      <c r="JBX154" s="56"/>
      <c r="JBY154" s="56"/>
      <c r="JBZ154" s="56"/>
      <c r="JCA154" s="56"/>
      <c r="JCB154" s="56"/>
      <c r="JCC154" s="56"/>
      <c r="JCD154" s="56"/>
      <c r="JCE154" s="56"/>
      <c r="JCF154" s="56"/>
      <c r="JCG154" s="56"/>
      <c r="JCH154" s="56"/>
      <c r="JCI154" s="56"/>
      <c r="JCJ154" s="56"/>
      <c r="JCK154" s="56"/>
      <c r="JCL154" s="56"/>
      <c r="JCM154" s="56"/>
      <c r="JCN154" s="56"/>
      <c r="JCO154" s="56"/>
      <c r="JCP154" s="56"/>
      <c r="JCQ154" s="56"/>
      <c r="JCR154" s="56"/>
      <c r="JCS154" s="56"/>
      <c r="JCT154" s="56"/>
      <c r="JCU154" s="56"/>
      <c r="JCV154" s="56"/>
      <c r="JCW154" s="56"/>
      <c r="JCX154" s="56"/>
      <c r="JCY154" s="56"/>
      <c r="JCZ154" s="56"/>
      <c r="JDA154" s="56"/>
      <c r="JDB154" s="56"/>
      <c r="JDC154" s="56"/>
      <c r="JDD154" s="56"/>
      <c r="JDE154" s="56"/>
      <c r="JDF154" s="56"/>
      <c r="JDG154" s="56"/>
      <c r="JDH154" s="56"/>
      <c r="JDI154" s="56"/>
      <c r="JDJ154" s="56"/>
      <c r="JDK154" s="56"/>
      <c r="JDL154" s="56"/>
      <c r="JDM154" s="56"/>
      <c r="JDN154" s="56"/>
      <c r="JDO154" s="56"/>
      <c r="JDP154" s="56"/>
      <c r="JDQ154" s="56"/>
      <c r="JDR154" s="56"/>
      <c r="JDS154" s="56"/>
      <c r="JDT154" s="56"/>
      <c r="JDU154" s="56"/>
      <c r="JDV154" s="56"/>
      <c r="JDW154" s="56"/>
      <c r="JDX154" s="56"/>
      <c r="JDY154" s="56"/>
      <c r="JDZ154" s="56"/>
      <c r="JEA154" s="56"/>
      <c r="JEB154" s="56"/>
      <c r="JEC154" s="56"/>
      <c r="JED154" s="56"/>
      <c r="JEE154" s="56"/>
      <c r="JEF154" s="56"/>
      <c r="JEG154" s="56"/>
      <c r="JEH154" s="56"/>
      <c r="JEI154" s="56"/>
      <c r="JEJ154" s="56"/>
      <c r="JEK154" s="56"/>
      <c r="JEL154" s="56"/>
      <c r="JEM154" s="56"/>
      <c r="JEN154" s="56"/>
      <c r="JEO154" s="56"/>
      <c r="JEP154" s="56"/>
      <c r="JEQ154" s="56"/>
      <c r="JER154" s="56"/>
      <c r="JES154" s="56"/>
      <c r="JET154" s="56"/>
      <c r="JEU154" s="56"/>
      <c r="JEV154" s="56"/>
      <c r="JEW154" s="56"/>
      <c r="JEX154" s="56"/>
      <c r="JEY154" s="56"/>
      <c r="JEZ154" s="56"/>
      <c r="JFA154" s="56"/>
      <c r="JFB154" s="56"/>
      <c r="JFC154" s="56"/>
      <c r="JFD154" s="56"/>
      <c r="JFE154" s="56"/>
      <c r="JFF154" s="56"/>
      <c r="JFG154" s="56"/>
      <c r="JFH154" s="56"/>
      <c r="JFI154" s="56"/>
      <c r="JFJ154" s="56"/>
      <c r="JFK154" s="56"/>
      <c r="JFL154" s="56"/>
      <c r="JFM154" s="56"/>
      <c r="JFN154" s="56"/>
      <c r="JFO154" s="56"/>
      <c r="JFP154" s="56"/>
      <c r="JFQ154" s="56"/>
      <c r="JFR154" s="56"/>
      <c r="JFS154" s="56"/>
      <c r="JFT154" s="56"/>
      <c r="JFU154" s="56"/>
      <c r="JFV154" s="56"/>
      <c r="JFW154" s="56"/>
      <c r="JFX154" s="56"/>
      <c r="JFY154" s="56"/>
      <c r="JFZ154" s="56"/>
      <c r="JGA154" s="56"/>
      <c r="JGB154" s="56"/>
      <c r="JGC154" s="56"/>
      <c r="JGD154" s="56"/>
      <c r="JGE154" s="56"/>
      <c r="JGF154" s="56"/>
      <c r="JGG154" s="56"/>
      <c r="JGH154" s="56"/>
      <c r="JGI154" s="56"/>
      <c r="JGJ154" s="56"/>
      <c r="JGK154" s="56"/>
      <c r="JGL154" s="56"/>
      <c r="JGM154" s="56"/>
      <c r="JGN154" s="56"/>
      <c r="JGO154" s="56"/>
      <c r="JGP154" s="56"/>
      <c r="JGQ154" s="56"/>
      <c r="JGR154" s="56"/>
      <c r="JGS154" s="56"/>
      <c r="JGT154" s="56"/>
      <c r="JGU154" s="56"/>
      <c r="JGV154" s="56"/>
      <c r="JGW154" s="56"/>
      <c r="JGX154" s="56"/>
      <c r="JGY154" s="56"/>
      <c r="JGZ154" s="56"/>
      <c r="JHA154" s="56"/>
      <c r="JHB154" s="56"/>
      <c r="JHC154" s="56"/>
      <c r="JHD154" s="56"/>
      <c r="JHE154" s="56"/>
      <c r="JHF154" s="56"/>
      <c r="JHG154" s="56"/>
      <c r="JHH154" s="56"/>
      <c r="JHI154" s="56"/>
      <c r="JHJ154" s="56"/>
      <c r="JHK154" s="56"/>
      <c r="JHL154" s="56"/>
      <c r="JHM154" s="56"/>
      <c r="JHN154" s="56"/>
      <c r="JHO154" s="56"/>
      <c r="JHP154" s="56"/>
      <c r="JHQ154" s="56"/>
      <c r="JHR154" s="56"/>
      <c r="JHS154" s="56"/>
      <c r="JHT154" s="56"/>
      <c r="JHU154" s="56"/>
      <c r="JHV154" s="56"/>
      <c r="JHW154" s="56"/>
      <c r="JHX154" s="56"/>
      <c r="JHY154" s="56"/>
      <c r="JHZ154" s="56"/>
      <c r="JIA154" s="56"/>
      <c r="JIB154" s="56"/>
      <c r="JIC154" s="56"/>
      <c r="JID154" s="56"/>
      <c r="JIE154" s="56"/>
      <c r="JIF154" s="56"/>
      <c r="JIG154" s="56"/>
      <c r="JIH154" s="56"/>
      <c r="JII154" s="56"/>
      <c r="JIJ154" s="56"/>
      <c r="JIK154" s="56"/>
      <c r="JIL154" s="56"/>
      <c r="JIM154" s="56"/>
      <c r="JIN154" s="56"/>
      <c r="JIO154" s="56"/>
      <c r="JIP154" s="56"/>
      <c r="JIQ154" s="56"/>
      <c r="JIR154" s="56"/>
      <c r="JIS154" s="56"/>
      <c r="JIT154" s="56"/>
      <c r="JIU154" s="56"/>
      <c r="JIV154" s="56"/>
      <c r="JIW154" s="56"/>
      <c r="JIX154" s="56"/>
      <c r="JIY154" s="56"/>
      <c r="JIZ154" s="56"/>
      <c r="JJA154" s="56"/>
      <c r="JJB154" s="56"/>
      <c r="JJC154" s="56"/>
      <c r="JJD154" s="56"/>
      <c r="JJE154" s="56"/>
      <c r="JJF154" s="56"/>
      <c r="JJG154" s="56"/>
      <c r="JJH154" s="56"/>
      <c r="JJI154" s="56"/>
      <c r="JJJ154" s="56"/>
      <c r="JJK154" s="56"/>
      <c r="JJL154" s="56"/>
      <c r="JJM154" s="56"/>
      <c r="JJN154" s="56"/>
      <c r="JJO154" s="56"/>
      <c r="JJP154" s="56"/>
      <c r="JJQ154" s="56"/>
      <c r="JJR154" s="56"/>
      <c r="JJS154" s="56"/>
      <c r="JJT154" s="56"/>
      <c r="JJU154" s="56"/>
      <c r="JJV154" s="56"/>
      <c r="JJW154" s="56"/>
      <c r="JJX154" s="56"/>
      <c r="JJY154" s="56"/>
      <c r="JJZ154" s="56"/>
      <c r="JKA154" s="56"/>
      <c r="JKB154" s="56"/>
      <c r="JKC154" s="56"/>
      <c r="JKD154" s="56"/>
      <c r="JKE154" s="56"/>
      <c r="JKF154" s="56"/>
      <c r="JKG154" s="56"/>
      <c r="JKH154" s="56"/>
      <c r="JKI154" s="56"/>
      <c r="JKJ154" s="56"/>
      <c r="JKK154" s="56"/>
      <c r="JKL154" s="56"/>
      <c r="JKM154" s="56"/>
      <c r="JKN154" s="56"/>
      <c r="JKO154" s="56"/>
      <c r="JKP154" s="56"/>
      <c r="JKQ154" s="56"/>
      <c r="JKR154" s="56"/>
      <c r="JKS154" s="56"/>
      <c r="JKT154" s="56"/>
      <c r="JKU154" s="56"/>
      <c r="JKV154" s="56"/>
      <c r="JKW154" s="56"/>
      <c r="JKX154" s="56"/>
      <c r="JKY154" s="56"/>
      <c r="JKZ154" s="56"/>
      <c r="JLA154" s="56"/>
      <c r="JLB154" s="56"/>
      <c r="JLC154" s="56"/>
      <c r="JLD154" s="56"/>
      <c r="JLE154" s="56"/>
      <c r="JLF154" s="56"/>
      <c r="JLG154" s="56"/>
      <c r="JLH154" s="56"/>
      <c r="JLI154" s="56"/>
      <c r="JLJ154" s="56"/>
      <c r="JLK154" s="56"/>
      <c r="JLL154" s="56"/>
      <c r="JLM154" s="56"/>
      <c r="JLN154" s="56"/>
      <c r="JLO154" s="56"/>
      <c r="JLP154" s="56"/>
      <c r="JLQ154" s="56"/>
      <c r="JLR154" s="56"/>
      <c r="JLS154" s="56"/>
      <c r="JLT154" s="56"/>
      <c r="JLU154" s="56"/>
      <c r="JLV154" s="56"/>
      <c r="JLW154" s="56"/>
      <c r="JLX154" s="56"/>
      <c r="JLY154" s="56"/>
      <c r="JLZ154" s="56"/>
      <c r="JMA154" s="56"/>
      <c r="JMB154" s="56"/>
      <c r="JMC154" s="56"/>
      <c r="JMD154" s="56"/>
      <c r="JME154" s="56"/>
      <c r="JMF154" s="56"/>
      <c r="JMG154" s="56"/>
      <c r="JMH154" s="56"/>
      <c r="JMI154" s="56"/>
      <c r="JMJ154" s="56"/>
      <c r="JMK154" s="56"/>
      <c r="JML154" s="56"/>
      <c r="JMM154" s="56"/>
      <c r="JMN154" s="56"/>
      <c r="JMO154" s="56"/>
      <c r="JMP154" s="56"/>
      <c r="JMQ154" s="56"/>
      <c r="JMR154" s="56"/>
      <c r="JMS154" s="56"/>
      <c r="JMT154" s="56"/>
      <c r="JMU154" s="56"/>
      <c r="JMV154" s="56"/>
      <c r="JMW154" s="56"/>
      <c r="JMX154" s="56"/>
      <c r="JMY154" s="56"/>
      <c r="JMZ154" s="56"/>
      <c r="JNA154" s="56"/>
      <c r="JNB154" s="56"/>
      <c r="JNC154" s="56"/>
      <c r="JND154" s="56"/>
      <c r="JNE154" s="56"/>
      <c r="JNF154" s="56"/>
      <c r="JNG154" s="56"/>
      <c r="JNH154" s="56"/>
      <c r="JNI154" s="56"/>
      <c r="JNJ154" s="56"/>
      <c r="JNK154" s="56"/>
      <c r="JNL154" s="56"/>
      <c r="JNM154" s="56"/>
      <c r="JNN154" s="56"/>
      <c r="JNO154" s="56"/>
      <c r="JNP154" s="56"/>
      <c r="JNQ154" s="56"/>
      <c r="JNR154" s="56"/>
      <c r="JNS154" s="56"/>
      <c r="JNT154" s="56"/>
      <c r="JNU154" s="56"/>
      <c r="JNV154" s="56"/>
      <c r="JNW154" s="56"/>
      <c r="JNX154" s="56"/>
      <c r="JNY154" s="56"/>
      <c r="JNZ154" s="56"/>
      <c r="JOA154" s="56"/>
      <c r="JOB154" s="56"/>
      <c r="JOC154" s="56"/>
      <c r="JOD154" s="56"/>
      <c r="JOE154" s="56"/>
      <c r="JOF154" s="56"/>
      <c r="JOG154" s="56"/>
      <c r="JOH154" s="56"/>
      <c r="JOI154" s="56"/>
      <c r="JOJ154" s="56"/>
      <c r="JOK154" s="56"/>
      <c r="JOL154" s="56"/>
      <c r="JOM154" s="56"/>
      <c r="JON154" s="56"/>
      <c r="JOO154" s="56"/>
      <c r="JOP154" s="56"/>
      <c r="JOQ154" s="56"/>
      <c r="JOR154" s="56"/>
      <c r="JOS154" s="56"/>
      <c r="JOT154" s="56"/>
      <c r="JOU154" s="56"/>
      <c r="JOV154" s="56"/>
      <c r="JOW154" s="56"/>
      <c r="JOX154" s="56"/>
      <c r="JOY154" s="56"/>
      <c r="JOZ154" s="56"/>
      <c r="JPA154" s="56"/>
      <c r="JPB154" s="56"/>
      <c r="JPC154" s="56"/>
      <c r="JPD154" s="56"/>
      <c r="JPE154" s="56"/>
      <c r="JPF154" s="56"/>
      <c r="JPG154" s="56"/>
      <c r="JPH154" s="56"/>
      <c r="JPI154" s="56"/>
      <c r="JPJ154" s="56"/>
      <c r="JPK154" s="56"/>
      <c r="JPL154" s="56"/>
      <c r="JPM154" s="56"/>
      <c r="JPN154" s="56"/>
      <c r="JPO154" s="56"/>
      <c r="JPP154" s="56"/>
      <c r="JPQ154" s="56"/>
      <c r="JPR154" s="56"/>
      <c r="JPS154" s="56"/>
      <c r="JPT154" s="56"/>
      <c r="JPU154" s="56"/>
      <c r="JPV154" s="56"/>
      <c r="JPW154" s="56"/>
      <c r="JPX154" s="56"/>
      <c r="JPY154" s="56"/>
      <c r="JPZ154" s="56"/>
      <c r="JQA154" s="56"/>
      <c r="JQB154" s="56"/>
      <c r="JQC154" s="56"/>
      <c r="JQD154" s="56"/>
      <c r="JQE154" s="56"/>
      <c r="JQF154" s="56"/>
      <c r="JQG154" s="56"/>
      <c r="JQH154" s="56"/>
      <c r="JQI154" s="56"/>
      <c r="JQJ154" s="56"/>
      <c r="JQK154" s="56"/>
      <c r="JQL154" s="56"/>
      <c r="JQM154" s="56"/>
      <c r="JQN154" s="56"/>
      <c r="JQO154" s="56"/>
      <c r="JQP154" s="56"/>
      <c r="JQQ154" s="56"/>
      <c r="JQR154" s="56"/>
      <c r="JQS154" s="56"/>
      <c r="JQT154" s="56"/>
      <c r="JQU154" s="56"/>
      <c r="JQV154" s="56"/>
      <c r="JQW154" s="56"/>
      <c r="JQX154" s="56"/>
      <c r="JQY154" s="56"/>
      <c r="JQZ154" s="56"/>
      <c r="JRA154" s="56"/>
      <c r="JRB154" s="56"/>
      <c r="JRC154" s="56"/>
      <c r="JRD154" s="56"/>
      <c r="JRE154" s="56"/>
      <c r="JRF154" s="56"/>
      <c r="JRG154" s="56"/>
      <c r="JRH154" s="56"/>
      <c r="JRI154" s="56"/>
      <c r="JRJ154" s="56"/>
      <c r="JRK154" s="56"/>
      <c r="JRL154" s="56"/>
      <c r="JRM154" s="56"/>
      <c r="JRN154" s="56"/>
      <c r="JRO154" s="56"/>
      <c r="JRP154" s="56"/>
      <c r="JRQ154" s="56"/>
      <c r="JRR154" s="56"/>
      <c r="JRS154" s="56"/>
      <c r="JRT154" s="56"/>
      <c r="JRU154" s="56"/>
      <c r="JRV154" s="56"/>
      <c r="JRW154" s="56"/>
      <c r="JRX154" s="56"/>
      <c r="JRY154" s="56"/>
      <c r="JRZ154" s="56"/>
      <c r="JSA154" s="56"/>
      <c r="JSB154" s="56"/>
      <c r="JSC154" s="56"/>
      <c r="JSD154" s="56"/>
      <c r="JSE154" s="56"/>
      <c r="JSF154" s="56"/>
      <c r="JSG154" s="56"/>
      <c r="JSH154" s="56"/>
      <c r="JSI154" s="56"/>
      <c r="JSJ154" s="56"/>
      <c r="JSK154" s="56"/>
      <c r="JSL154" s="56"/>
      <c r="JSM154" s="56"/>
      <c r="JSN154" s="56"/>
      <c r="JSO154" s="56"/>
      <c r="JSP154" s="56"/>
      <c r="JSQ154" s="56"/>
      <c r="JSR154" s="56"/>
      <c r="JSS154" s="56"/>
      <c r="JST154" s="56"/>
      <c r="JSU154" s="56"/>
      <c r="JSV154" s="56"/>
      <c r="JSW154" s="56"/>
      <c r="JSX154" s="56"/>
      <c r="JSY154" s="56"/>
      <c r="JSZ154" s="56"/>
      <c r="JTA154" s="56"/>
      <c r="JTB154" s="56"/>
      <c r="JTC154" s="56"/>
      <c r="JTD154" s="56"/>
      <c r="JTE154" s="56"/>
      <c r="JTF154" s="56"/>
      <c r="JTG154" s="56"/>
      <c r="JTH154" s="56"/>
      <c r="JTI154" s="56"/>
      <c r="JTJ154" s="56"/>
      <c r="JTK154" s="56"/>
      <c r="JTL154" s="56"/>
      <c r="JTM154" s="56"/>
      <c r="JTN154" s="56"/>
      <c r="JTO154" s="56"/>
      <c r="JTP154" s="56"/>
      <c r="JTQ154" s="56"/>
      <c r="JTR154" s="56"/>
      <c r="JTS154" s="56"/>
      <c r="JTT154" s="56"/>
      <c r="JTU154" s="56"/>
      <c r="JTV154" s="56"/>
      <c r="JTW154" s="56"/>
      <c r="JTX154" s="56"/>
      <c r="JTY154" s="56"/>
      <c r="JTZ154" s="56"/>
      <c r="JUA154" s="56"/>
      <c r="JUB154" s="56"/>
      <c r="JUC154" s="56"/>
      <c r="JUD154" s="56"/>
      <c r="JUE154" s="56"/>
      <c r="JUF154" s="56"/>
      <c r="JUG154" s="56"/>
      <c r="JUH154" s="56"/>
      <c r="JUI154" s="56"/>
      <c r="JUJ154" s="56"/>
      <c r="JUK154" s="56"/>
      <c r="JUL154" s="56"/>
      <c r="JUM154" s="56"/>
      <c r="JUN154" s="56"/>
      <c r="JUO154" s="56"/>
      <c r="JUP154" s="56"/>
      <c r="JUQ154" s="56"/>
      <c r="JUR154" s="56"/>
      <c r="JUS154" s="56"/>
      <c r="JUT154" s="56"/>
      <c r="JUU154" s="56"/>
      <c r="JUV154" s="56"/>
      <c r="JUW154" s="56"/>
      <c r="JUX154" s="56"/>
      <c r="JUY154" s="56"/>
      <c r="JUZ154" s="56"/>
      <c r="JVA154" s="56"/>
      <c r="JVB154" s="56"/>
      <c r="JVC154" s="56"/>
      <c r="JVD154" s="56"/>
      <c r="JVE154" s="56"/>
      <c r="JVF154" s="56"/>
      <c r="JVG154" s="56"/>
      <c r="JVH154" s="56"/>
      <c r="JVI154" s="56"/>
      <c r="JVJ154" s="56"/>
      <c r="JVK154" s="56"/>
      <c r="JVL154" s="56"/>
      <c r="JVM154" s="56"/>
      <c r="JVN154" s="56"/>
      <c r="JVO154" s="56"/>
      <c r="JVP154" s="56"/>
      <c r="JVQ154" s="56"/>
      <c r="JVR154" s="56"/>
      <c r="JVS154" s="56"/>
      <c r="JVT154" s="56"/>
      <c r="JVU154" s="56"/>
      <c r="JVV154" s="56"/>
      <c r="JVW154" s="56"/>
      <c r="JVX154" s="56"/>
      <c r="JVY154" s="56"/>
      <c r="JVZ154" s="56"/>
      <c r="JWA154" s="56"/>
      <c r="JWB154" s="56"/>
      <c r="JWC154" s="56"/>
      <c r="JWD154" s="56"/>
      <c r="JWE154" s="56"/>
      <c r="JWF154" s="56"/>
      <c r="JWG154" s="56"/>
      <c r="JWH154" s="56"/>
      <c r="JWI154" s="56"/>
      <c r="JWJ154" s="56"/>
      <c r="JWK154" s="56"/>
      <c r="JWL154" s="56"/>
      <c r="JWM154" s="56"/>
      <c r="JWN154" s="56"/>
      <c r="JWO154" s="56"/>
      <c r="JWP154" s="56"/>
      <c r="JWQ154" s="56"/>
      <c r="JWR154" s="56"/>
      <c r="JWS154" s="56"/>
      <c r="JWT154" s="56"/>
      <c r="JWU154" s="56"/>
      <c r="JWV154" s="56"/>
      <c r="JWW154" s="56"/>
      <c r="JWX154" s="56"/>
      <c r="JWY154" s="56"/>
      <c r="JWZ154" s="56"/>
      <c r="JXA154" s="56"/>
      <c r="JXB154" s="56"/>
      <c r="JXC154" s="56"/>
      <c r="JXD154" s="56"/>
      <c r="JXE154" s="56"/>
      <c r="JXF154" s="56"/>
      <c r="JXG154" s="56"/>
      <c r="JXH154" s="56"/>
      <c r="JXI154" s="56"/>
      <c r="JXJ154" s="56"/>
      <c r="JXK154" s="56"/>
      <c r="JXL154" s="56"/>
      <c r="JXM154" s="56"/>
      <c r="JXN154" s="56"/>
      <c r="JXO154" s="56"/>
      <c r="JXP154" s="56"/>
      <c r="JXQ154" s="56"/>
      <c r="JXR154" s="56"/>
      <c r="JXS154" s="56"/>
      <c r="JXT154" s="56"/>
      <c r="JXU154" s="56"/>
      <c r="JXV154" s="56"/>
      <c r="JXW154" s="56"/>
      <c r="JXX154" s="56"/>
      <c r="JXY154" s="56"/>
      <c r="JXZ154" s="56"/>
      <c r="JYA154" s="56"/>
      <c r="JYB154" s="56"/>
      <c r="JYC154" s="56"/>
      <c r="JYD154" s="56"/>
      <c r="JYE154" s="56"/>
      <c r="JYF154" s="56"/>
      <c r="JYG154" s="56"/>
      <c r="JYH154" s="56"/>
      <c r="JYI154" s="56"/>
      <c r="JYJ154" s="56"/>
      <c r="JYK154" s="56"/>
      <c r="JYL154" s="56"/>
      <c r="JYM154" s="56"/>
      <c r="JYN154" s="56"/>
      <c r="JYO154" s="56"/>
      <c r="JYP154" s="56"/>
      <c r="JYQ154" s="56"/>
      <c r="JYR154" s="56"/>
      <c r="JYS154" s="56"/>
      <c r="JYT154" s="56"/>
      <c r="JYU154" s="56"/>
      <c r="JYV154" s="56"/>
      <c r="JYW154" s="56"/>
      <c r="JYX154" s="56"/>
      <c r="JYY154" s="56"/>
      <c r="JYZ154" s="56"/>
      <c r="JZA154" s="56"/>
      <c r="JZB154" s="56"/>
      <c r="JZC154" s="56"/>
      <c r="JZD154" s="56"/>
      <c r="JZE154" s="56"/>
      <c r="JZF154" s="56"/>
      <c r="JZG154" s="56"/>
      <c r="JZH154" s="56"/>
      <c r="JZI154" s="56"/>
      <c r="JZJ154" s="56"/>
      <c r="JZK154" s="56"/>
      <c r="JZL154" s="56"/>
      <c r="JZM154" s="56"/>
      <c r="JZN154" s="56"/>
      <c r="JZO154" s="56"/>
      <c r="JZP154" s="56"/>
      <c r="JZQ154" s="56"/>
      <c r="JZR154" s="56"/>
      <c r="JZS154" s="56"/>
      <c r="JZT154" s="56"/>
      <c r="JZU154" s="56"/>
      <c r="JZV154" s="56"/>
      <c r="JZW154" s="56"/>
      <c r="JZX154" s="56"/>
      <c r="JZY154" s="56"/>
      <c r="JZZ154" s="56"/>
      <c r="KAA154" s="56"/>
      <c r="KAB154" s="56"/>
      <c r="KAC154" s="56"/>
      <c r="KAD154" s="56"/>
      <c r="KAE154" s="56"/>
      <c r="KAF154" s="56"/>
      <c r="KAG154" s="56"/>
      <c r="KAH154" s="56"/>
      <c r="KAI154" s="56"/>
      <c r="KAJ154" s="56"/>
      <c r="KAK154" s="56"/>
      <c r="KAL154" s="56"/>
      <c r="KAM154" s="56"/>
      <c r="KAN154" s="56"/>
      <c r="KAO154" s="56"/>
      <c r="KAP154" s="56"/>
      <c r="KAQ154" s="56"/>
      <c r="KAR154" s="56"/>
      <c r="KAS154" s="56"/>
      <c r="KAT154" s="56"/>
      <c r="KAU154" s="56"/>
      <c r="KAV154" s="56"/>
      <c r="KAW154" s="56"/>
      <c r="KAX154" s="56"/>
      <c r="KAY154" s="56"/>
      <c r="KAZ154" s="56"/>
      <c r="KBA154" s="56"/>
      <c r="KBB154" s="56"/>
      <c r="KBC154" s="56"/>
      <c r="KBD154" s="56"/>
      <c r="KBE154" s="56"/>
      <c r="KBF154" s="56"/>
      <c r="KBG154" s="56"/>
      <c r="KBH154" s="56"/>
      <c r="KBI154" s="56"/>
      <c r="KBJ154" s="56"/>
      <c r="KBK154" s="56"/>
      <c r="KBL154" s="56"/>
      <c r="KBM154" s="56"/>
      <c r="KBN154" s="56"/>
      <c r="KBO154" s="56"/>
      <c r="KBP154" s="56"/>
      <c r="KBQ154" s="56"/>
      <c r="KBR154" s="56"/>
      <c r="KBS154" s="56"/>
      <c r="KBT154" s="56"/>
      <c r="KBU154" s="56"/>
      <c r="KBV154" s="56"/>
      <c r="KBW154" s="56"/>
      <c r="KBX154" s="56"/>
      <c r="KBY154" s="56"/>
      <c r="KBZ154" s="56"/>
      <c r="KCA154" s="56"/>
      <c r="KCB154" s="56"/>
      <c r="KCC154" s="56"/>
      <c r="KCD154" s="56"/>
      <c r="KCE154" s="56"/>
      <c r="KCF154" s="56"/>
      <c r="KCG154" s="56"/>
      <c r="KCH154" s="56"/>
      <c r="KCI154" s="56"/>
      <c r="KCJ154" s="56"/>
      <c r="KCK154" s="56"/>
      <c r="KCL154" s="56"/>
      <c r="KCM154" s="56"/>
      <c r="KCN154" s="56"/>
      <c r="KCO154" s="56"/>
      <c r="KCP154" s="56"/>
      <c r="KCQ154" s="56"/>
      <c r="KCR154" s="56"/>
      <c r="KCS154" s="56"/>
      <c r="KCT154" s="56"/>
      <c r="KCU154" s="56"/>
      <c r="KCV154" s="56"/>
      <c r="KCW154" s="56"/>
      <c r="KCX154" s="56"/>
      <c r="KCY154" s="56"/>
      <c r="KCZ154" s="56"/>
      <c r="KDA154" s="56"/>
      <c r="KDB154" s="56"/>
      <c r="KDC154" s="56"/>
      <c r="KDD154" s="56"/>
      <c r="KDE154" s="56"/>
      <c r="KDF154" s="56"/>
      <c r="KDG154" s="56"/>
      <c r="KDH154" s="56"/>
      <c r="KDI154" s="56"/>
      <c r="KDJ154" s="56"/>
      <c r="KDK154" s="56"/>
      <c r="KDL154" s="56"/>
      <c r="KDM154" s="56"/>
      <c r="KDN154" s="56"/>
      <c r="KDO154" s="56"/>
      <c r="KDP154" s="56"/>
      <c r="KDQ154" s="56"/>
      <c r="KDR154" s="56"/>
      <c r="KDS154" s="56"/>
      <c r="KDT154" s="56"/>
      <c r="KDU154" s="56"/>
      <c r="KDV154" s="56"/>
      <c r="KDW154" s="56"/>
      <c r="KDX154" s="56"/>
      <c r="KDY154" s="56"/>
      <c r="KDZ154" s="56"/>
      <c r="KEA154" s="56"/>
      <c r="KEB154" s="56"/>
      <c r="KEC154" s="56"/>
      <c r="KED154" s="56"/>
      <c r="KEE154" s="56"/>
      <c r="KEF154" s="56"/>
      <c r="KEG154" s="56"/>
      <c r="KEH154" s="56"/>
      <c r="KEI154" s="56"/>
      <c r="KEJ154" s="56"/>
      <c r="KEK154" s="56"/>
      <c r="KEL154" s="56"/>
      <c r="KEM154" s="56"/>
      <c r="KEN154" s="56"/>
      <c r="KEO154" s="56"/>
      <c r="KEP154" s="56"/>
      <c r="KEQ154" s="56"/>
      <c r="KER154" s="56"/>
      <c r="KES154" s="56"/>
      <c r="KET154" s="56"/>
      <c r="KEU154" s="56"/>
      <c r="KEV154" s="56"/>
      <c r="KEW154" s="56"/>
      <c r="KEX154" s="56"/>
      <c r="KEY154" s="56"/>
      <c r="KEZ154" s="56"/>
      <c r="KFA154" s="56"/>
      <c r="KFB154" s="56"/>
      <c r="KFC154" s="56"/>
      <c r="KFD154" s="56"/>
      <c r="KFE154" s="56"/>
      <c r="KFF154" s="56"/>
      <c r="KFG154" s="56"/>
      <c r="KFH154" s="56"/>
      <c r="KFI154" s="56"/>
      <c r="KFJ154" s="56"/>
      <c r="KFK154" s="56"/>
      <c r="KFL154" s="56"/>
      <c r="KFM154" s="56"/>
      <c r="KFN154" s="56"/>
      <c r="KFO154" s="56"/>
      <c r="KFP154" s="56"/>
      <c r="KFQ154" s="56"/>
      <c r="KFR154" s="56"/>
      <c r="KFS154" s="56"/>
      <c r="KFT154" s="56"/>
      <c r="KFU154" s="56"/>
      <c r="KFV154" s="56"/>
      <c r="KFW154" s="56"/>
      <c r="KFX154" s="56"/>
      <c r="KFY154" s="56"/>
      <c r="KFZ154" s="56"/>
      <c r="KGA154" s="56"/>
      <c r="KGB154" s="56"/>
      <c r="KGC154" s="56"/>
      <c r="KGD154" s="56"/>
      <c r="KGE154" s="56"/>
      <c r="KGF154" s="56"/>
      <c r="KGG154" s="56"/>
      <c r="KGH154" s="56"/>
      <c r="KGI154" s="56"/>
      <c r="KGJ154" s="56"/>
      <c r="KGK154" s="56"/>
      <c r="KGL154" s="56"/>
      <c r="KGM154" s="56"/>
      <c r="KGN154" s="56"/>
      <c r="KGO154" s="56"/>
      <c r="KGP154" s="56"/>
      <c r="KGQ154" s="56"/>
      <c r="KGR154" s="56"/>
      <c r="KGS154" s="56"/>
      <c r="KGT154" s="56"/>
      <c r="KGU154" s="56"/>
      <c r="KGV154" s="56"/>
      <c r="KGW154" s="56"/>
      <c r="KGX154" s="56"/>
      <c r="KGY154" s="56"/>
      <c r="KGZ154" s="56"/>
      <c r="KHA154" s="56"/>
      <c r="KHB154" s="56"/>
      <c r="KHC154" s="56"/>
      <c r="KHD154" s="56"/>
      <c r="KHE154" s="56"/>
      <c r="KHF154" s="56"/>
      <c r="KHG154" s="56"/>
      <c r="KHH154" s="56"/>
      <c r="KHI154" s="56"/>
      <c r="KHJ154" s="56"/>
      <c r="KHK154" s="56"/>
      <c r="KHL154" s="56"/>
      <c r="KHM154" s="56"/>
      <c r="KHN154" s="56"/>
      <c r="KHO154" s="56"/>
      <c r="KHP154" s="56"/>
      <c r="KHQ154" s="56"/>
      <c r="KHR154" s="56"/>
      <c r="KHS154" s="56"/>
      <c r="KHT154" s="56"/>
      <c r="KHU154" s="56"/>
      <c r="KHV154" s="56"/>
      <c r="KHW154" s="56"/>
      <c r="KHX154" s="56"/>
      <c r="KHY154" s="56"/>
      <c r="KHZ154" s="56"/>
      <c r="KIA154" s="56"/>
      <c r="KIB154" s="56"/>
      <c r="KIC154" s="56"/>
      <c r="KID154" s="56"/>
      <c r="KIE154" s="56"/>
      <c r="KIF154" s="56"/>
      <c r="KIG154" s="56"/>
      <c r="KIH154" s="56"/>
      <c r="KII154" s="56"/>
      <c r="KIJ154" s="56"/>
      <c r="KIK154" s="56"/>
      <c r="KIL154" s="56"/>
      <c r="KIM154" s="56"/>
      <c r="KIN154" s="56"/>
      <c r="KIO154" s="56"/>
      <c r="KIP154" s="56"/>
      <c r="KIQ154" s="56"/>
      <c r="KIR154" s="56"/>
      <c r="KIS154" s="56"/>
      <c r="KIT154" s="56"/>
      <c r="KIU154" s="56"/>
      <c r="KIV154" s="56"/>
      <c r="KIW154" s="56"/>
      <c r="KIX154" s="56"/>
      <c r="KIY154" s="56"/>
      <c r="KIZ154" s="56"/>
      <c r="KJA154" s="56"/>
      <c r="KJB154" s="56"/>
      <c r="KJC154" s="56"/>
      <c r="KJD154" s="56"/>
      <c r="KJE154" s="56"/>
      <c r="KJF154" s="56"/>
      <c r="KJG154" s="56"/>
      <c r="KJH154" s="56"/>
      <c r="KJI154" s="56"/>
      <c r="KJJ154" s="56"/>
      <c r="KJK154" s="56"/>
      <c r="KJL154" s="56"/>
      <c r="KJM154" s="56"/>
      <c r="KJN154" s="56"/>
      <c r="KJO154" s="56"/>
      <c r="KJP154" s="56"/>
      <c r="KJQ154" s="56"/>
      <c r="KJR154" s="56"/>
      <c r="KJS154" s="56"/>
      <c r="KJT154" s="56"/>
      <c r="KJU154" s="56"/>
      <c r="KJV154" s="56"/>
      <c r="KJW154" s="56"/>
      <c r="KJX154" s="56"/>
      <c r="KJY154" s="56"/>
      <c r="KJZ154" s="56"/>
      <c r="KKA154" s="56"/>
      <c r="KKB154" s="56"/>
      <c r="KKC154" s="56"/>
      <c r="KKD154" s="56"/>
      <c r="KKE154" s="56"/>
      <c r="KKF154" s="56"/>
      <c r="KKG154" s="56"/>
      <c r="KKH154" s="56"/>
      <c r="KKI154" s="56"/>
      <c r="KKJ154" s="56"/>
      <c r="KKK154" s="56"/>
      <c r="KKL154" s="56"/>
      <c r="KKM154" s="56"/>
      <c r="KKN154" s="56"/>
      <c r="KKO154" s="56"/>
      <c r="KKP154" s="56"/>
      <c r="KKQ154" s="56"/>
      <c r="KKR154" s="56"/>
      <c r="KKS154" s="56"/>
      <c r="KKT154" s="56"/>
      <c r="KKU154" s="56"/>
      <c r="KKV154" s="56"/>
      <c r="KKW154" s="56"/>
      <c r="KKX154" s="56"/>
      <c r="KKY154" s="56"/>
      <c r="KKZ154" s="56"/>
      <c r="KLA154" s="56"/>
      <c r="KLB154" s="56"/>
      <c r="KLC154" s="56"/>
      <c r="KLD154" s="56"/>
      <c r="KLE154" s="56"/>
      <c r="KLF154" s="56"/>
      <c r="KLG154" s="56"/>
      <c r="KLH154" s="56"/>
      <c r="KLI154" s="56"/>
      <c r="KLJ154" s="56"/>
      <c r="KLK154" s="56"/>
      <c r="KLL154" s="56"/>
      <c r="KLM154" s="56"/>
      <c r="KLN154" s="56"/>
      <c r="KLO154" s="56"/>
      <c r="KLP154" s="56"/>
      <c r="KLQ154" s="56"/>
      <c r="KLR154" s="56"/>
      <c r="KLS154" s="56"/>
      <c r="KLT154" s="56"/>
      <c r="KLU154" s="56"/>
      <c r="KLV154" s="56"/>
      <c r="KLW154" s="56"/>
      <c r="KLX154" s="56"/>
      <c r="KLY154" s="56"/>
      <c r="KLZ154" s="56"/>
      <c r="KMA154" s="56"/>
      <c r="KMB154" s="56"/>
      <c r="KMC154" s="56"/>
      <c r="KMD154" s="56"/>
      <c r="KME154" s="56"/>
      <c r="KMF154" s="56"/>
      <c r="KMG154" s="56"/>
      <c r="KMH154" s="56"/>
      <c r="KMI154" s="56"/>
      <c r="KMJ154" s="56"/>
      <c r="KMK154" s="56"/>
      <c r="KML154" s="56"/>
      <c r="KMM154" s="56"/>
      <c r="KMN154" s="56"/>
      <c r="KMO154" s="56"/>
      <c r="KMP154" s="56"/>
      <c r="KMQ154" s="56"/>
      <c r="KMR154" s="56"/>
      <c r="KMS154" s="56"/>
      <c r="KMT154" s="56"/>
      <c r="KMU154" s="56"/>
      <c r="KMV154" s="56"/>
      <c r="KMW154" s="56"/>
      <c r="KMX154" s="56"/>
      <c r="KMY154" s="56"/>
      <c r="KMZ154" s="56"/>
      <c r="KNA154" s="56"/>
      <c r="KNB154" s="56"/>
      <c r="KNC154" s="56"/>
      <c r="KND154" s="56"/>
      <c r="KNE154" s="56"/>
      <c r="KNF154" s="56"/>
      <c r="KNG154" s="56"/>
      <c r="KNH154" s="56"/>
      <c r="KNI154" s="56"/>
      <c r="KNJ154" s="56"/>
      <c r="KNK154" s="56"/>
      <c r="KNL154" s="56"/>
      <c r="KNM154" s="56"/>
      <c r="KNN154" s="56"/>
      <c r="KNO154" s="56"/>
      <c r="KNP154" s="56"/>
      <c r="KNQ154" s="56"/>
      <c r="KNR154" s="56"/>
      <c r="KNS154" s="56"/>
      <c r="KNT154" s="56"/>
      <c r="KNU154" s="56"/>
      <c r="KNV154" s="56"/>
      <c r="KNW154" s="56"/>
      <c r="KNX154" s="56"/>
      <c r="KNY154" s="56"/>
      <c r="KNZ154" s="56"/>
      <c r="KOA154" s="56"/>
      <c r="KOB154" s="56"/>
      <c r="KOC154" s="56"/>
      <c r="KOD154" s="56"/>
      <c r="KOE154" s="56"/>
      <c r="KOF154" s="56"/>
      <c r="KOG154" s="56"/>
      <c r="KOH154" s="56"/>
      <c r="KOI154" s="56"/>
      <c r="KOJ154" s="56"/>
      <c r="KOK154" s="56"/>
      <c r="KOL154" s="56"/>
      <c r="KOM154" s="56"/>
      <c r="KON154" s="56"/>
      <c r="KOO154" s="56"/>
      <c r="KOP154" s="56"/>
      <c r="KOQ154" s="56"/>
      <c r="KOR154" s="56"/>
      <c r="KOS154" s="56"/>
      <c r="KOT154" s="56"/>
      <c r="KOU154" s="56"/>
      <c r="KOV154" s="56"/>
      <c r="KOW154" s="56"/>
      <c r="KOX154" s="56"/>
      <c r="KOY154" s="56"/>
      <c r="KOZ154" s="56"/>
      <c r="KPA154" s="56"/>
      <c r="KPB154" s="56"/>
      <c r="KPC154" s="56"/>
      <c r="KPD154" s="56"/>
      <c r="KPE154" s="56"/>
      <c r="KPF154" s="56"/>
      <c r="KPG154" s="56"/>
      <c r="KPH154" s="56"/>
      <c r="KPI154" s="56"/>
      <c r="KPJ154" s="56"/>
      <c r="KPK154" s="56"/>
      <c r="KPL154" s="56"/>
      <c r="KPM154" s="56"/>
      <c r="KPN154" s="56"/>
      <c r="KPO154" s="56"/>
      <c r="KPP154" s="56"/>
      <c r="KPQ154" s="56"/>
      <c r="KPR154" s="56"/>
      <c r="KPS154" s="56"/>
      <c r="KPT154" s="56"/>
      <c r="KPU154" s="56"/>
      <c r="KPV154" s="56"/>
      <c r="KPW154" s="56"/>
      <c r="KPX154" s="56"/>
      <c r="KPY154" s="56"/>
      <c r="KPZ154" s="56"/>
      <c r="KQA154" s="56"/>
      <c r="KQB154" s="56"/>
      <c r="KQC154" s="56"/>
      <c r="KQD154" s="56"/>
      <c r="KQE154" s="56"/>
      <c r="KQF154" s="56"/>
      <c r="KQG154" s="56"/>
      <c r="KQH154" s="56"/>
      <c r="KQI154" s="56"/>
      <c r="KQJ154" s="56"/>
      <c r="KQK154" s="56"/>
      <c r="KQL154" s="56"/>
      <c r="KQM154" s="56"/>
      <c r="KQN154" s="56"/>
      <c r="KQO154" s="56"/>
      <c r="KQP154" s="56"/>
      <c r="KQQ154" s="56"/>
      <c r="KQR154" s="56"/>
      <c r="KQS154" s="56"/>
      <c r="KQT154" s="56"/>
      <c r="KQU154" s="56"/>
      <c r="KQV154" s="56"/>
      <c r="KQW154" s="56"/>
      <c r="KQX154" s="56"/>
      <c r="KQY154" s="56"/>
      <c r="KQZ154" s="56"/>
      <c r="KRA154" s="56"/>
      <c r="KRB154" s="56"/>
      <c r="KRC154" s="56"/>
      <c r="KRD154" s="56"/>
      <c r="KRE154" s="56"/>
      <c r="KRF154" s="56"/>
      <c r="KRG154" s="56"/>
      <c r="KRH154" s="56"/>
      <c r="KRI154" s="56"/>
      <c r="KRJ154" s="56"/>
      <c r="KRK154" s="56"/>
      <c r="KRL154" s="56"/>
      <c r="KRM154" s="56"/>
      <c r="KRN154" s="56"/>
      <c r="KRO154" s="56"/>
      <c r="KRP154" s="56"/>
      <c r="KRQ154" s="56"/>
      <c r="KRR154" s="56"/>
      <c r="KRS154" s="56"/>
      <c r="KRT154" s="56"/>
      <c r="KRU154" s="56"/>
      <c r="KRV154" s="56"/>
      <c r="KRW154" s="56"/>
      <c r="KRX154" s="56"/>
      <c r="KRY154" s="56"/>
      <c r="KRZ154" s="56"/>
      <c r="KSA154" s="56"/>
      <c r="KSB154" s="56"/>
      <c r="KSC154" s="56"/>
      <c r="KSD154" s="56"/>
      <c r="KSE154" s="56"/>
      <c r="KSF154" s="56"/>
      <c r="KSG154" s="56"/>
      <c r="KSH154" s="56"/>
      <c r="KSI154" s="56"/>
      <c r="KSJ154" s="56"/>
      <c r="KSK154" s="56"/>
      <c r="KSL154" s="56"/>
      <c r="KSM154" s="56"/>
      <c r="KSN154" s="56"/>
      <c r="KSO154" s="56"/>
      <c r="KSP154" s="56"/>
      <c r="KSQ154" s="56"/>
      <c r="KSR154" s="56"/>
      <c r="KSS154" s="56"/>
      <c r="KST154" s="56"/>
      <c r="KSU154" s="56"/>
      <c r="KSV154" s="56"/>
      <c r="KSW154" s="56"/>
      <c r="KSX154" s="56"/>
      <c r="KSY154" s="56"/>
      <c r="KSZ154" s="56"/>
      <c r="KTA154" s="56"/>
      <c r="KTB154" s="56"/>
      <c r="KTC154" s="56"/>
      <c r="KTD154" s="56"/>
      <c r="KTE154" s="56"/>
      <c r="KTF154" s="56"/>
      <c r="KTG154" s="56"/>
      <c r="KTH154" s="56"/>
      <c r="KTI154" s="56"/>
      <c r="KTJ154" s="56"/>
      <c r="KTK154" s="56"/>
      <c r="KTL154" s="56"/>
      <c r="KTM154" s="56"/>
      <c r="KTN154" s="56"/>
      <c r="KTO154" s="56"/>
      <c r="KTP154" s="56"/>
      <c r="KTQ154" s="56"/>
      <c r="KTR154" s="56"/>
      <c r="KTS154" s="56"/>
      <c r="KTT154" s="56"/>
      <c r="KTU154" s="56"/>
      <c r="KTV154" s="56"/>
      <c r="KTW154" s="56"/>
      <c r="KTX154" s="56"/>
      <c r="KTY154" s="56"/>
      <c r="KTZ154" s="56"/>
      <c r="KUA154" s="56"/>
      <c r="KUB154" s="56"/>
      <c r="KUC154" s="56"/>
      <c r="KUD154" s="56"/>
      <c r="KUE154" s="56"/>
      <c r="KUF154" s="56"/>
      <c r="KUG154" s="56"/>
      <c r="KUH154" s="56"/>
      <c r="KUI154" s="56"/>
      <c r="KUJ154" s="56"/>
      <c r="KUK154" s="56"/>
      <c r="KUL154" s="56"/>
      <c r="KUM154" s="56"/>
      <c r="KUN154" s="56"/>
      <c r="KUO154" s="56"/>
      <c r="KUP154" s="56"/>
      <c r="KUQ154" s="56"/>
      <c r="KUR154" s="56"/>
      <c r="KUS154" s="56"/>
      <c r="KUT154" s="56"/>
      <c r="KUU154" s="56"/>
      <c r="KUV154" s="56"/>
      <c r="KUW154" s="56"/>
      <c r="KUX154" s="56"/>
      <c r="KUY154" s="56"/>
      <c r="KUZ154" s="56"/>
      <c r="KVA154" s="56"/>
      <c r="KVB154" s="56"/>
      <c r="KVC154" s="56"/>
      <c r="KVD154" s="56"/>
      <c r="KVE154" s="56"/>
      <c r="KVF154" s="56"/>
      <c r="KVG154" s="56"/>
      <c r="KVH154" s="56"/>
      <c r="KVI154" s="56"/>
      <c r="KVJ154" s="56"/>
      <c r="KVK154" s="56"/>
      <c r="KVL154" s="56"/>
      <c r="KVM154" s="56"/>
      <c r="KVN154" s="56"/>
      <c r="KVO154" s="56"/>
      <c r="KVP154" s="56"/>
      <c r="KVQ154" s="56"/>
      <c r="KVR154" s="56"/>
      <c r="KVS154" s="56"/>
      <c r="KVT154" s="56"/>
      <c r="KVU154" s="56"/>
      <c r="KVV154" s="56"/>
      <c r="KVW154" s="56"/>
      <c r="KVX154" s="56"/>
      <c r="KVY154" s="56"/>
      <c r="KVZ154" s="56"/>
      <c r="KWA154" s="56"/>
      <c r="KWB154" s="56"/>
      <c r="KWC154" s="56"/>
      <c r="KWD154" s="56"/>
      <c r="KWE154" s="56"/>
      <c r="KWF154" s="56"/>
      <c r="KWG154" s="56"/>
      <c r="KWH154" s="56"/>
      <c r="KWI154" s="56"/>
      <c r="KWJ154" s="56"/>
      <c r="KWK154" s="56"/>
      <c r="KWL154" s="56"/>
      <c r="KWM154" s="56"/>
      <c r="KWN154" s="56"/>
      <c r="KWO154" s="56"/>
      <c r="KWP154" s="56"/>
      <c r="KWQ154" s="56"/>
      <c r="KWR154" s="56"/>
      <c r="KWS154" s="56"/>
      <c r="KWT154" s="56"/>
      <c r="KWU154" s="56"/>
      <c r="KWV154" s="56"/>
      <c r="KWW154" s="56"/>
      <c r="KWX154" s="56"/>
      <c r="KWY154" s="56"/>
      <c r="KWZ154" s="56"/>
      <c r="KXA154" s="56"/>
      <c r="KXB154" s="56"/>
      <c r="KXC154" s="56"/>
      <c r="KXD154" s="56"/>
      <c r="KXE154" s="56"/>
      <c r="KXF154" s="56"/>
      <c r="KXG154" s="56"/>
      <c r="KXH154" s="56"/>
      <c r="KXI154" s="56"/>
      <c r="KXJ154" s="56"/>
      <c r="KXK154" s="56"/>
      <c r="KXL154" s="56"/>
      <c r="KXM154" s="56"/>
      <c r="KXN154" s="56"/>
      <c r="KXO154" s="56"/>
      <c r="KXP154" s="56"/>
      <c r="KXQ154" s="56"/>
      <c r="KXR154" s="56"/>
      <c r="KXS154" s="56"/>
      <c r="KXT154" s="56"/>
      <c r="KXU154" s="56"/>
      <c r="KXV154" s="56"/>
      <c r="KXW154" s="56"/>
      <c r="KXX154" s="56"/>
      <c r="KXY154" s="56"/>
      <c r="KXZ154" s="56"/>
      <c r="KYA154" s="56"/>
      <c r="KYB154" s="56"/>
      <c r="KYC154" s="56"/>
      <c r="KYD154" s="56"/>
      <c r="KYE154" s="56"/>
      <c r="KYF154" s="56"/>
      <c r="KYG154" s="56"/>
      <c r="KYH154" s="56"/>
      <c r="KYI154" s="56"/>
      <c r="KYJ154" s="56"/>
      <c r="KYK154" s="56"/>
      <c r="KYL154" s="56"/>
      <c r="KYM154" s="56"/>
      <c r="KYN154" s="56"/>
      <c r="KYO154" s="56"/>
      <c r="KYP154" s="56"/>
      <c r="KYQ154" s="56"/>
      <c r="KYR154" s="56"/>
      <c r="KYS154" s="56"/>
      <c r="KYT154" s="56"/>
      <c r="KYU154" s="56"/>
      <c r="KYV154" s="56"/>
      <c r="KYW154" s="56"/>
      <c r="KYX154" s="56"/>
      <c r="KYY154" s="56"/>
      <c r="KYZ154" s="56"/>
      <c r="KZA154" s="56"/>
      <c r="KZB154" s="56"/>
      <c r="KZC154" s="56"/>
      <c r="KZD154" s="56"/>
      <c r="KZE154" s="56"/>
      <c r="KZF154" s="56"/>
      <c r="KZG154" s="56"/>
      <c r="KZH154" s="56"/>
      <c r="KZI154" s="56"/>
      <c r="KZJ154" s="56"/>
      <c r="KZK154" s="56"/>
      <c r="KZL154" s="56"/>
      <c r="KZM154" s="56"/>
      <c r="KZN154" s="56"/>
      <c r="KZO154" s="56"/>
      <c r="KZP154" s="56"/>
      <c r="KZQ154" s="56"/>
      <c r="KZR154" s="56"/>
      <c r="KZS154" s="56"/>
      <c r="KZT154" s="56"/>
      <c r="KZU154" s="56"/>
      <c r="KZV154" s="56"/>
      <c r="KZW154" s="56"/>
      <c r="KZX154" s="56"/>
      <c r="KZY154" s="56"/>
      <c r="KZZ154" s="56"/>
      <c r="LAA154" s="56"/>
      <c r="LAB154" s="56"/>
      <c r="LAC154" s="56"/>
      <c r="LAD154" s="56"/>
      <c r="LAE154" s="56"/>
      <c r="LAF154" s="56"/>
      <c r="LAG154" s="56"/>
      <c r="LAH154" s="56"/>
      <c r="LAI154" s="56"/>
      <c r="LAJ154" s="56"/>
      <c r="LAK154" s="56"/>
      <c r="LAL154" s="56"/>
      <c r="LAM154" s="56"/>
      <c r="LAN154" s="56"/>
      <c r="LAO154" s="56"/>
      <c r="LAP154" s="56"/>
      <c r="LAQ154" s="56"/>
      <c r="LAR154" s="56"/>
      <c r="LAS154" s="56"/>
      <c r="LAT154" s="56"/>
      <c r="LAU154" s="56"/>
      <c r="LAV154" s="56"/>
      <c r="LAW154" s="56"/>
      <c r="LAX154" s="56"/>
      <c r="LAY154" s="56"/>
      <c r="LAZ154" s="56"/>
      <c r="LBA154" s="56"/>
      <c r="LBB154" s="56"/>
      <c r="LBC154" s="56"/>
      <c r="LBD154" s="56"/>
      <c r="LBE154" s="56"/>
      <c r="LBF154" s="56"/>
      <c r="LBG154" s="56"/>
      <c r="LBH154" s="56"/>
      <c r="LBI154" s="56"/>
      <c r="LBJ154" s="56"/>
      <c r="LBK154" s="56"/>
      <c r="LBL154" s="56"/>
      <c r="LBM154" s="56"/>
      <c r="LBN154" s="56"/>
      <c r="LBO154" s="56"/>
      <c r="LBP154" s="56"/>
      <c r="LBQ154" s="56"/>
      <c r="LBR154" s="56"/>
      <c r="LBS154" s="56"/>
      <c r="LBT154" s="56"/>
      <c r="LBU154" s="56"/>
      <c r="LBV154" s="56"/>
      <c r="LBW154" s="56"/>
      <c r="LBX154" s="56"/>
      <c r="LBY154" s="56"/>
      <c r="LBZ154" s="56"/>
      <c r="LCA154" s="56"/>
      <c r="LCB154" s="56"/>
      <c r="LCC154" s="56"/>
      <c r="LCD154" s="56"/>
      <c r="LCE154" s="56"/>
      <c r="LCF154" s="56"/>
      <c r="LCG154" s="56"/>
      <c r="LCH154" s="56"/>
      <c r="LCI154" s="56"/>
      <c r="LCJ154" s="56"/>
      <c r="LCK154" s="56"/>
      <c r="LCL154" s="56"/>
      <c r="LCM154" s="56"/>
      <c r="LCN154" s="56"/>
      <c r="LCO154" s="56"/>
      <c r="LCP154" s="56"/>
      <c r="LCQ154" s="56"/>
      <c r="LCR154" s="56"/>
      <c r="LCS154" s="56"/>
      <c r="LCT154" s="56"/>
      <c r="LCU154" s="56"/>
      <c r="LCV154" s="56"/>
      <c r="LCW154" s="56"/>
      <c r="LCX154" s="56"/>
      <c r="LCY154" s="56"/>
      <c r="LCZ154" s="56"/>
      <c r="LDA154" s="56"/>
      <c r="LDB154" s="56"/>
      <c r="LDC154" s="56"/>
      <c r="LDD154" s="56"/>
      <c r="LDE154" s="56"/>
      <c r="LDF154" s="56"/>
      <c r="LDG154" s="56"/>
      <c r="LDH154" s="56"/>
      <c r="LDI154" s="56"/>
      <c r="LDJ154" s="56"/>
      <c r="LDK154" s="56"/>
      <c r="LDL154" s="56"/>
      <c r="LDM154" s="56"/>
      <c r="LDN154" s="56"/>
      <c r="LDO154" s="56"/>
      <c r="LDP154" s="56"/>
      <c r="LDQ154" s="56"/>
      <c r="LDR154" s="56"/>
      <c r="LDS154" s="56"/>
      <c r="LDT154" s="56"/>
      <c r="LDU154" s="56"/>
      <c r="LDV154" s="56"/>
      <c r="LDW154" s="56"/>
      <c r="LDX154" s="56"/>
      <c r="LDY154" s="56"/>
      <c r="LDZ154" s="56"/>
      <c r="LEA154" s="56"/>
      <c r="LEB154" s="56"/>
      <c r="LEC154" s="56"/>
      <c r="LED154" s="56"/>
      <c r="LEE154" s="56"/>
      <c r="LEF154" s="56"/>
      <c r="LEG154" s="56"/>
      <c r="LEH154" s="56"/>
      <c r="LEI154" s="56"/>
      <c r="LEJ154" s="56"/>
      <c r="LEK154" s="56"/>
      <c r="LEL154" s="56"/>
      <c r="LEM154" s="56"/>
      <c r="LEN154" s="56"/>
      <c r="LEO154" s="56"/>
      <c r="LEP154" s="56"/>
      <c r="LEQ154" s="56"/>
      <c r="LER154" s="56"/>
      <c r="LES154" s="56"/>
      <c r="LET154" s="56"/>
      <c r="LEU154" s="56"/>
      <c r="LEV154" s="56"/>
      <c r="LEW154" s="56"/>
      <c r="LEX154" s="56"/>
      <c r="LEY154" s="56"/>
      <c r="LEZ154" s="56"/>
      <c r="LFA154" s="56"/>
      <c r="LFB154" s="56"/>
      <c r="LFC154" s="56"/>
      <c r="LFD154" s="56"/>
      <c r="LFE154" s="56"/>
      <c r="LFF154" s="56"/>
      <c r="LFG154" s="56"/>
      <c r="LFH154" s="56"/>
      <c r="LFI154" s="56"/>
      <c r="LFJ154" s="56"/>
      <c r="LFK154" s="56"/>
      <c r="LFL154" s="56"/>
      <c r="LFM154" s="56"/>
      <c r="LFN154" s="56"/>
      <c r="LFO154" s="56"/>
      <c r="LFP154" s="56"/>
      <c r="LFQ154" s="56"/>
      <c r="LFR154" s="56"/>
      <c r="LFS154" s="56"/>
      <c r="LFT154" s="56"/>
      <c r="LFU154" s="56"/>
      <c r="LFV154" s="56"/>
      <c r="LFW154" s="56"/>
      <c r="LFX154" s="56"/>
      <c r="LFY154" s="56"/>
      <c r="LFZ154" s="56"/>
      <c r="LGA154" s="56"/>
      <c r="LGB154" s="56"/>
      <c r="LGC154" s="56"/>
      <c r="LGD154" s="56"/>
      <c r="LGE154" s="56"/>
      <c r="LGF154" s="56"/>
      <c r="LGG154" s="56"/>
      <c r="LGH154" s="56"/>
      <c r="LGI154" s="56"/>
      <c r="LGJ154" s="56"/>
      <c r="LGK154" s="56"/>
      <c r="LGL154" s="56"/>
      <c r="LGM154" s="56"/>
      <c r="LGN154" s="56"/>
      <c r="LGO154" s="56"/>
      <c r="LGP154" s="56"/>
      <c r="LGQ154" s="56"/>
      <c r="LGR154" s="56"/>
      <c r="LGS154" s="56"/>
      <c r="LGT154" s="56"/>
      <c r="LGU154" s="56"/>
      <c r="LGV154" s="56"/>
      <c r="LGW154" s="56"/>
      <c r="LGX154" s="56"/>
      <c r="LGY154" s="56"/>
      <c r="LGZ154" s="56"/>
      <c r="LHA154" s="56"/>
      <c r="LHB154" s="56"/>
      <c r="LHC154" s="56"/>
      <c r="LHD154" s="56"/>
      <c r="LHE154" s="56"/>
      <c r="LHF154" s="56"/>
      <c r="LHG154" s="56"/>
      <c r="LHH154" s="56"/>
      <c r="LHI154" s="56"/>
      <c r="LHJ154" s="56"/>
      <c r="LHK154" s="56"/>
      <c r="LHL154" s="56"/>
      <c r="LHM154" s="56"/>
      <c r="LHN154" s="56"/>
      <c r="LHO154" s="56"/>
      <c r="LHP154" s="56"/>
      <c r="LHQ154" s="56"/>
      <c r="LHR154" s="56"/>
      <c r="LHS154" s="56"/>
      <c r="LHT154" s="56"/>
      <c r="LHU154" s="56"/>
      <c r="LHV154" s="56"/>
      <c r="LHW154" s="56"/>
      <c r="LHX154" s="56"/>
      <c r="LHY154" s="56"/>
      <c r="LHZ154" s="56"/>
      <c r="LIA154" s="56"/>
      <c r="LIB154" s="56"/>
      <c r="LIC154" s="56"/>
      <c r="LID154" s="56"/>
      <c r="LIE154" s="56"/>
      <c r="LIF154" s="56"/>
      <c r="LIG154" s="56"/>
      <c r="LIH154" s="56"/>
      <c r="LII154" s="56"/>
      <c r="LIJ154" s="56"/>
      <c r="LIK154" s="56"/>
      <c r="LIL154" s="56"/>
      <c r="LIM154" s="56"/>
      <c r="LIN154" s="56"/>
      <c r="LIO154" s="56"/>
      <c r="LIP154" s="56"/>
      <c r="LIQ154" s="56"/>
      <c r="LIR154" s="56"/>
      <c r="LIS154" s="56"/>
      <c r="LIT154" s="56"/>
      <c r="LIU154" s="56"/>
      <c r="LIV154" s="56"/>
      <c r="LIW154" s="56"/>
      <c r="LIX154" s="56"/>
      <c r="LIY154" s="56"/>
      <c r="LIZ154" s="56"/>
      <c r="LJA154" s="56"/>
      <c r="LJB154" s="56"/>
      <c r="LJC154" s="56"/>
      <c r="LJD154" s="56"/>
      <c r="LJE154" s="56"/>
      <c r="LJF154" s="56"/>
      <c r="LJG154" s="56"/>
      <c r="LJH154" s="56"/>
      <c r="LJI154" s="56"/>
      <c r="LJJ154" s="56"/>
      <c r="LJK154" s="56"/>
      <c r="LJL154" s="56"/>
      <c r="LJM154" s="56"/>
      <c r="LJN154" s="56"/>
      <c r="LJO154" s="56"/>
      <c r="LJP154" s="56"/>
      <c r="LJQ154" s="56"/>
      <c r="LJR154" s="56"/>
      <c r="LJS154" s="56"/>
      <c r="LJT154" s="56"/>
      <c r="LJU154" s="56"/>
      <c r="LJV154" s="56"/>
      <c r="LJW154" s="56"/>
      <c r="LJX154" s="56"/>
      <c r="LJY154" s="56"/>
      <c r="LJZ154" s="56"/>
      <c r="LKA154" s="56"/>
      <c r="LKB154" s="56"/>
      <c r="LKC154" s="56"/>
      <c r="LKD154" s="56"/>
      <c r="LKE154" s="56"/>
      <c r="LKF154" s="56"/>
      <c r="LKG154" s="56"/>
      <c r="LKH154" s="56"/>
      <c r="LKI154" s="56"/>
      <c r="LKJ154" s="56"/>
      <c r="LKK154" s="56"/>
      <c r="LKL154" s="56"/>
      <c r="LKM154" s="56"/>
      <c r="LKN154" s="56"/>
      <c r="LKO154" s="56"/>
      <c r="LKP154" s="56"/>
      <c r="LKQ154" s="56"/>
      <c r="LKR154" s="56"/>
      <c r="LKS154" s="56"/>
      <c r="LKT154" s="56"/>
      <c r="LKU154" s="56"/>
      <c r="LKV154" s="56"/>
      <c r="LKW154" s="56"/>
      <c r="LKX154" s="56"/>
      <c r="LKY154" s="56"/>
      <c r="LKZ154" s="56"/>
      <c r="LLA154" s="56"/>
      <c r="LLB154" s="56"/>
      <c r="LLC154" s="56"/>
      <c r="LLD154" s="56"/>
      <c r="LLE154" s="56"/>
      <c r="LLF154" s="56"/>
      <c r="LLG154" s="56"/>
      <c r="LLH154" s="56"/>
      <c r="LLI154" s="56"/>
      <c r="LLJ154" s="56"/>
      <c r="LLK154" s="56"/>
      <c r="LLL154" s="56"/>
      <c r="LLM154" s="56"/>
      <c r="LLN154" s="56"/>
      <c r="LLO154" s="56"/>
      <c r="LLP154" s="56"/>
      <c r="LLQ154" s="56"/>
      <c r="LLR154" s="56"/>
      <c r="LLS154" s="56"/>
      <c r="LLT154" s="56"/>
      <c r="LLU154" s="56"/>
      <c r="LLV154" s="56"/>
      <c r="LLW154" s="56"/>
      <c r="LLX154" s="56"/>
      <c r="LLY154" s="56"/>
      <c r="LLZ154" s="56"/>
      <c r="LMA154" s="56"/>
      <c r="LMB154" s="56"/>
      <c r="LMC154" s="56"/>
      <c r="LMD154" s="56"/>
      <c r="LME154" s="56"/>
      <c r="LMF154" s="56"/>
      <c r="LMG154" s="56"/>
      <c r="LMH154" s="56"/>
      <c r="LMI154" s="56"/>
      <c r="LMJ154" s="56"/>
      <c r="LMK154" s="56"/>
      <c r="LML154" s="56"/>
      <c r="LMM154" s="56"/>
      <c r="LMN154" s="56"/>
      <c r="LMO154" s="56"/>
      <c r="LMP154" s="56"/>
      <c r="LMQ154" s="56"/>
      <c r="LMR154" s="56"/>
      <c r="LMS154" s="56"/>
      <c r="LMT154" s="56"/>
      <c r="LMU154" s="56"/>
      <c r="LMV154" s="56"/>
      <c r="LMW154" s="56"/>
      <c r="LMX154" s="56"/>
      <c r="LMY154" s="56"/>
      <c r="LMZ154" s="56"/>
      <c r="LNA154" s="56"/>
      <c r="LNB154" s="56"/>
      <c r="LNC154" s="56"/>
      <c r="LND154" s="56"/>
      <c r="LNE154" s="56"/>
      <c r="LNF154" s="56"/>
      <c r="LNG154" s="56"/>
      <c r="LNH154" s="56"/>
      <c r="LNI154" s="56"/>
      <c r="LNJ154" s="56"/>
      <c r="LNK154" s="56"/>
      <c r="LNL154" s="56"/>
      <c r="LNM154" s="56"/>
      <c r="LNN154" s="56"/>
      <c r="LNO154" s="56"/>
      <c r="LNP154" s="56"/>
      <c r="LNQ154" s="56"/>
      <c r="LNR154" s="56"/>
      <c r="LNS154" s="56"/>
      <c r="LNT154" s="56"/>
      <c r="LNU154" s="56"/>
      <c r="LNV154" s="56"/>
      <c r="LNW154" s="56"/>
      <c r="LNX154" s="56"/>
      <c r="LNY154" s="56"/>
      <c r="LNZ154" s="56"/>
      <c r="LOA154" s="56"/>
      <c r="LOB154" s="56"/>
      <c r="LOC154" s="56"/>
      <c r="LOD154" s="56"/>
      <c r="LOE154" s="56"/>
      <c r="LOF154" s="56"/>
      <c r="LOG154" s="56"/>
      <c r="LOH154" s="56"/>
      <c r="LOI154" s="56"/>
      <c r="LOJ154" s="56"/>
      <c r="LOK154" s="56"/>
      <c r="LOL154" s="56"/>
      <c r="LOM154" s="56"/>
      <c r="LON154" s="56"/>
      <c r="LOO154" s="56"/>
      <c r="LOP154" s="56"/>
      <c r="LOQ154" s="56"/>
      <c r="LOR154" s="56"/>
      <c r="LOS154" s="56"/>
      <c r="LOT154" s="56"/>
      <c r="LOU154" s="56"/>
      <c r="LOV154" s="56"/>
      <c r="LOW154" s="56"/>
      <c r="LOX154" s="56"/>
      <c r="LOY154" s="56"/>
      <c r="LOZ154" s="56"/>
      <c r="LPA154" s="56"/>
      <c r="LPB154" s="56"/>
      <c r="LPC154" s="56"/>
      <c r="LPD154" s="56"/>
      <c r="LPE154" s="56"/>
      <c r="LPF154" s="56"/>
      <c r="LPG154" s="56"/>
      <c r="LPH154" s="56"/>
      <c r="LPI154" s="56"/>
      <c r="LPJ154" s="56"/>
      <c r="LPK154" s="56"/>
      <c r="LPL154" s="56"/>
      <c r="LPM154" s="56"/>
      <c r="LPN154" s="56"/>
      <c r="LPO154" s="56"/>
      <c r="LPP154" s="56"/>
      <c r="LPQ154" s="56"/>
      <c r="LPR154" s="56"/>
      <c r="LPS154" s="56"/>
      <c r="LPT154" s="56"/>
      <c r="LPU154" s="56"/>
      <c r="LPV154" s="56"/>
      <c r="LPW154" s="56"/>
      <c r="LPX154" s="56"/>
      <c r="LPY154" s="56"/>
      <c r="LPZ154" s="56"/>
      <c r="LQA154" s="56"/>
      <c r="LQB154" s="56"/>
      <c r="LQC154" s="56"/>
      <c r="LQD154" s="56"/>
      <c r="LQE154" s="56"/>
      <c r="LQF154" s="56"/>
      <c r="LQG154" s="56"/>
      <c r="LQH154" s="56"/>
      <c r="LQI154" s="56"/>
      <c r="LQJ154" s="56"/>
      <c r="LQK154" s="56"/>
      <c r="LQL154" s="56"/>
      <c r="LQM154" s="56"/>
      <c r="LQN154" s="56"/>
      <c r="LQO154" s="56"/>
      <c r="LQP154" s="56"/>
      <c r="LQQ154" s="56"/>
      <c r="LQR154" s="56"/>
      <c r="LQS154" s="56"/>
      <c r="LQT154" s="56"/>
      <c r="LQU154" s="56"/>
      <c r="LQV154" s="56"/>
      <c r="LQW154" s="56"/>
      <c r="LQX154" s="56"/>
      <c r="LQY154" s="56"/>
      <c r="LQZ154" s="56"/>
      <c r="LRA154" s="56"/>
      <c r="LRB154" s="56"/>
      <c r="LRC154" s="56"/>
      <c r="LRD154" s="56"/>
      <c r="LRE154" s="56"/>
      <c r="LRF154" s="56"/>
      <c r="LRG154" s="56"/>
      <c r="LRH154" s="56"/>
      <c r="LRI154" s="56"/>
      <c r="LRJ154" s="56"/>
      <c r="LRK154" s="56"/>
      <c r="LRL154" s="56"/>
      <c r="LRM154" s="56"/>
      <c r="LRN154" s="56"/>
      <c r="LRO154" s="56"/>
      <c r="LRP154" s="56"/>
      <c r="LRQ154" s="56"/>
      <c r="LRR154" s="56"/>
      <c r="LRS154" s="56"/>
      <c r="LRT154" s="56"/>
      <c r="LRU154" s="56"/>
      <c r="LRV154" s="56"/>
      <c r="LRW154" s="56"/>
      <c r="LRX154" s="56"/>
      <c r="LRY154" s="56"/>
      <c r="LRZ154" s="56"/>
      <c r="LSA154" s="56"/>
      <c r="LSB154" s="56"/>
      <c r="LSC154" s="56"/>
      <c r="LSD154" s="56"/>
      <c r="LSE154" s="56"/>
      <c r="LSF154" s="56"/>
      <c r="LSG154" s="56"/>
      <c r="LSH154" s="56"/>
      <c r="LSI154" s="56"/>
      <c r="LSJ154" s="56"/>
      <c r="LSK154" s="56"/>
      <c r="LSL154" s="56"/>
      <c r="LSM154" s="56"/>
      <c r="LSN154" s="56"/>
      <c r="LSO154" s="56"/>
      <c r="LSP154" s="56"/>
      <c r="LSQ154" s="56"/>
      <c r="LSR154" s="56"/>
      <c r="LSS154" s="56"/>
      <c r="LST154" s="56"/>
      <c r="LSU154" s="56"/>
      <c r="LSV154" s="56"/>
      <c r="LSW154" s="56"/>
      <c r="LSX154" s="56"/>
      <c r="LSY154" s="56"/>
      <c r="LSZ154" s="56"/>
      <c r="LTA154" s="56"/>
      <c r="LTB154" s="56"/>
      <c r="LTC154" s="56"/>
      <c r="LTD154" s="56"/>
      <c r="LTE154" s="56"/>
      <c r="LTF154" s="56"/>
      <c r="LTG154" s="56"/>
      <c r="LTH154" s="56"/>
      <c r="LTI154" s="56"/>
      <c r="LTJ154" s="56"/>
      <c r="LTK154" s="56"/>
      <c r="LTL154" s="56"/>
      <c r="LTM154" s="56"/>
      <c r="LTN154" s="56"/>
      <c r="LTO154" s="56"/>
      <c r="LTP154" s="56"/>
      <c r="LTQ154" s="56"/>
      <c r="LTR154" s="56"/>
      <c r="LTS154" s="56"/>
      <c r="LTT154" s="56"/>
      <c r="LTU154" s="56"/>
      <c r="LTV154" s="56"/>
      <c r="LTW154" s="56"/>
      <c r="LTX154" s="56"/>
      <c r="LTY154" s="56"/>
      <c r="LTZ154" s="56"/>
      <c r="LUA154" s="56"/>
      <c r="LUB154" s="56"/>
      <c r="LUC154" s="56"/>
      <c r="LUD154" s="56"/>
      <c r="LUE154" s="56"/>
      <c r="LUF154" s="56"/>
      <c r="LUG154" s="56"/>
      <c r="LUH154" s="56"/>
      <c r="LUI154" s="56"/>
      <c r="LUJ154" s="56"/>
      <c r="LUK154" s="56"/>
      <c r="LUL154" s="56"/>
      <c r="LUM154" s="56"/>
      <c r="LUN154" s="56"/>
      <c r="LUO154" s="56"/>
      <c r="LUP154" s="56"/>
      <c r="LUQ154" s="56"/>
      <c r="LUR154" s="56"/>
      <c r="LUS154" s="56"/>
      <c r="LUT154" s="56"/>
      <c r="LUU154" s="56"/>
      <c r="LUV154" s="56"/>
      <c r="LUW154" s="56"/>
      <c r="LUX154" s="56"/>
      <c r="LUY154" s="56"/>
      <c r="LUZ154" s="56"/>
      <c r="LVA154" s="56"/>
      <c r="LVB154" s="56"/>
      <c r="LVC154" s="56"/>
      <c r="LVD154" s="56"/>
      <c r="LVE154" s="56"/>
      <c r="LVF154" s="56"/>
      <c r="LVG154" s="56"/>
      <c r="LVH154" s="56"/>
      <c r="LVI154" s="56"/>
      <c r="LVJ154" s="56"/>
      <c r="LVK154" s="56"/>
      <c r="LVL154" s="56"/>
      <c r="LVM154" s="56"/>
      <c r="LVN154" s="56"/>
      <c r="LVO154" s="56"/>
      <c r="LVP154" s="56"/>
      <c r="LVQ154" s="56"/>
      <c r="LVR154" s="56"/>
      <c r="LVS154" s="56"/>
      <c r="LVT154" s="56"/>
      <c r="LVU154" s="56"/>
      <c r="LVV154" s="56"/>
      <c r="LVW154" s="56"/>
      <c r="LVX154" s="56"/>
      <c r="LVY154" s="56"/>
      <c r="LVZ154" s="56"/>
      <c r="LWA154" s="56"/>
      <c r="LWB154" s="56"/>
      <c r="LWC154" s="56"/>
      <c r="LWD154" s="56"/>
      <c r="LWE154" s="56"/>
      <c r="LWF154" s="56"/>
      <c r="LWG154" s="56"/>
      <c r="LWH154" s="56"/>
      <c r="LWI154" s="56"/>
      <c r="LWJ154" s="56"/>
      <c r="LWK154" s="56"/>
      <c r="LWL154" s="56"/>
      <c r="LWM154" s="56"/>
      <c r="LWN154" s="56"/>
      <c r="LWO154" s="56"/>
      <c r="LWP154" s="56"/>
      <c r="LWQ154" s="56"/>
      <c r="LWR154" s="56"/>
      <c r="LWS154" s="56"/>
      <c r="LWT154" s="56"/>
      <c r="LWU154" s="56"/>
      <c r="LWV154" s="56"/>
      <c r="LWW154" s="56"/>
      <c r="LWX154" s="56"/>
      <c r="LWY154" s="56"/>
      <c r="LWZ154" s="56"/>
      <c r="LXA154" s="56"/>
      <c r="LXB154" s="56"/>
      <c r="LXC154" s="56"/>
      <c r="LXD154" s="56"/>
      <c r="LXE154" s="56"/>
      <c r="LXF154" s="56"/>
      <c r="LXG154" s="56"/>
      <c r="LXH154" s="56"/>
      <c r="LXI154" s="56"/>
      <c r="LXJ154" s="56"/>
      <c r="LXK154" s="56"/>
      <c r="LXL154" s="56"/>
      <c r="LXM154" s="56"/>
      <c r="LXN154" s="56"/>
      <c r="LXO154" s="56"/>
      <c r="LXP154" s="56"/>
      <c r="LXQ154" s="56"/>
      <c r="LXR154" s="56"/>
      <c r="LXS154" s="56"/>
      <c r="LXT154" s="56"/>
      <c r="LXU154" s="56"/>
      <c r="LXV154" s="56"/>
      <c r="LXW154" s="56"/>
      <c r="LXX154" s="56"/>
      <c r="LXY154" s="56"/>
      <c r="LXZ154" s="56"/>
      <c r="LYA154" s="56"/>
      <c r="LYB154" s="56"/>
      <c r="LYC154" s="56"/>
      <c r="LYD154" s="56"/>
      <c r="LYE154" s="56"/>
      <c r="LYF154" s="56"/>
      <c r="LYG154" s="56"/>
      <c r="LYH154" s="56"/>
      <c r="LYI154" s="56"/>
      <c r="LYJ154" s="56"/>
      <c r="LYK154" s="56"/>
      <c r="LYL154" s="56"/>
      <c r="LYM154" s="56"/>
      <c r="LYN154" s="56"/>
      <c r="LYO154" s="56"/>
      <c r="LYP154" s="56"/>
      <c r="LYQ154" s="56"/>
      <c r="LYR154" s="56"/>
      <c r="LYS154" s="56"/>
      <c r="LYT154" s="56"/>
      <c r="LYU154" s="56"/>
      <c r="LYV154" s="56"/>
      <c r="LYW154" s="56"/>
      <c r="LYX154" s="56"/>
      <c r="LYY154" s="56"/>
      <c r="LYZ154" s="56"/>
      <c r="LZA154" s="56"/>
      <c r="LZB154" s="56"/>
      <c r="LZC154" s="56"/>
      <c r="LZD154" s="56"/>
      <c r="LZE154" s="56"/>
      <c r="LZF154" s="56"/>
      <c r="LZG154" s="56"/>
      <c r="LZH154" s="56"/>
      <c r="LZI154" s="56"/>
      <c r="LZJ154" s="56"/>
      <c r="LZK154" s="56"/>
      <c r="LZL154" s="56"/>
      <c r="LZM154" s="56"/>
      <c r="LZN154" s="56"/>
      <c r="LZO154" s="56"/>
      <c r="LZP154" s="56"/>
      <c r="LZQ154" s="56"/>
      <c r="LZR154" s="56"/>
      <c r="LZS154" s="56"/>
      <c r="LZT154" s="56"/>
      <c r="LZU154" s="56"/>
      <c r="LZV154" s="56"/>
      <c r="LZW154" s="56"/>
      <c r="LZX154" s="56"/>
      <c r="LZY154" s="56"/>
      <c r="LZZ154" s="56"/>
      <c r="MAA154" s="56"/>
      <c r="MAB154" s="56"/>
      <c r="MAC154" s="56"/>
      <c r="MAD154" s="56"/>
      <c r="MAE154" s="56"/>
      <c r="MAF154" s="56"/>
      <c r="MAG154" s="56"/>
      <c r="MAH154" s="56"/>
      <c r="MAI154" s="56"/>
      <c r="MAJ154" s="56"/>
      <c r="MAK154" s="56"/>
      <c r="MAL154" s="56"/>
      <c r="MAM154" s="56"/>
      <c r="MAN154" s="56"/>
      <c r="MAO154" s="56"/>
      <c r="MAP154" s="56"/>
      <c r="MAQ154" s="56"/>
      <c r="MAR154" s="56"/>
      <c r="MAS154" s="56"/>
      <c r="MAT154" s="56"/>
      <c r="MAU154" s="56"/>
      <c r="MAV154" s="56"/>
      <c r="MAW154" s="56"/>
      <c r="MAX154" s="56"/>
      <c r="MAY154" s="56"/>
      <c r="MAZ154" s="56"/>
      <c r="MBA154" s="56"/>
      <c r="MBB154" s="56"/>
      <c r="MBC154" s="56"/>
      <c r="MBD154" s="56"/>
      <c r="MBE154" s="56"/>
      <c r="MBF154" s="56"/>
      <c r="MBG154" s="56"/>
      <c r="MBH154" s="56"/>
      <c r="MBI154" s="56"/>
      <c r="MBJ154" s="56"/>
      <c r="MBK154" s="56"/>
      <c r="MBL154" s="56"/>
      <c r="MBM154" s="56"/>
      <c r="MBN154" s="56"/>
      <c r="MBO154" s="56"/>
      <c r="MBP154" s="56"/>
      <c r="MBQ154" s="56"/>
      <c r="MBR154" s="56"/>
      <c r="MBS154" s="56"/>
      <c r="MBT154" s="56"/>
      <c r="MBU154" s="56"/>
      <c r="MBV154" s="56"/>
      <c r="MBW154" s="56"/>
      <c r="MBX154" s="56"/>
      <c r="MBY154" s="56"/>
      <c r="MBZ154" s="56"/>
      <c r="MCA154" s="56"/>
      <c r="MCB154" s="56"/>
      <c r="MCC154" s="56"/>
      <c r="MCD154" s="56"/>
      <c r="MCE154" s="56"/>
      <c r="MCF154" s="56"/>
      <c r="MCG154" s="56"/>
      <c r="MCH154" s="56"/>
      <c r="MCI154" s="56"/>
      <c r="MCJ154" s="56"/>
      <c r="MCK154" s="56"/>
      <c r="MCL154" s="56"/>
      <c r="MCM154" s="56"/>
      <c r="MCN154" s="56"/>
      <c r="MCO154" s="56"/>
      <c r="MCP154" s="56"/>
      <c r="MCQ154" s="56"/>
      <c r="MCR154" s="56"/>
      <c r="MCS154" s="56"/>
      <c r="MCT154" s="56"/>
      <c r="MCU154" s="56"/>
      <c r="MCV154" s="56"/>
      <c r="MCW154" s="56"/>
      <c r="MCX154" s="56"/>
      <c r="MCY154" s="56"/>
      <c r="MCZ154" s="56"/>
      <c r="MDA154" s="56"/>
      <c r="MDB154" s="56"/>
      <c r="MDC154" s="56"/>
      <c r="MDD154" s="56"/>
      <c r="MDE154" s="56"/>
      <c r="MDF154" s="56"/>
      <c r="MDG154" s="56"/>
      <c r="MDH154" s="56"/>
      <c r="MDI154" s="56"/>
      <c r="MDJ154" s="56"/>
      <c r="MDK154" s="56"/>
      <c r="MDL154" s="56"/>
      <c r="MDM154" s="56"/>
      <c r="MDN154" s="56"/>
      <c r="MDO154" s="56"/>
      <c r="MDP154" s="56"/>
      <c r="MDQ154" s="56"/>
      <c r="MDR154" s="56"/>
      <c r="MDS154" s="56"/>
      <c r="MDT154" s="56"/>
      <c r="MDU154" s="56"/>
      <c r="MDV154" s="56"/>
      <c r="MDW154" s="56"/>
      <c r="MDX154" s="56"/>
      <c r="MDY154" s="56"/>
      <c r="MDZ154" s="56"/>
      <c r="MEA154" s="56"/>
      <c r="MEB154" s="56"/>
      <c r="MEC154" s="56"/>
      <c r="MED154" s="56"/>
      <c r="MEE154" s="56"/>
      <c r="MEF154" s="56"/>
      <c r="MEG154" s="56"/>
      <c r="MEH154" s="56"/>
      <c r="MEI154" s="56"/>
      <c r="MEJ154" s="56"/>
      <c r="MEK154" s="56"/>
      <c r="MEL154" s="56"/>
      <c r="MEM154" s="56"/>
      <c r="MEN154" s="56"/>
      <c r="MEO154" s="56"/>
      <c r="MEP154" s="56"/>
      <c r="MEQ154" s="56"/>
      <c r="MER154" s="56"/>
      <c r="MES154" s="56"/>
      <c r="MET154" s="56"/>
      <c r="MEU154" s="56"/>
      <c r="MEV154" s="56"/>
      <c r="MEW154" s="56"/>
      <c r="MEX154" s="56"/>
      <c r="MEY154" s="56"/>
      <c r="MEZ154" s="56"/>
      <c r="MFA154" s="56"/>
      <c r="MFB154" s="56"/>
      <c r="MFC154" s="56"/>
      <c r="MFD154" s="56"/>
      <c r="MFE154" s="56"/>
      <c r="MFF154" s="56"/>
      <c r="MFG154" s="56"/>
      <c r="MFH154" s="56"/>
      <c r="MFI154" s="56"/>
      <c r="MFJ154" s="56"/>
      <c r="MFK154" s="56"/>
      <c r="MFL154" s="56"/>
      <c r="MFM154" s="56"/>
      <c r="MFN154" s="56"/>
      <c r="MFO154" s="56"/>
      <c r="MFP154" s="56"/>
      <c r="MFQ154" s="56"/>
      <c r="MFR154" s="56"/>
      <c r="MFS154" s="56"/>
      <c r="MFT154" s="56"/>
      <c r="MFU154" s="56"/>
      <c r="MFV154" s="56"/>
      <c r="MFW154" s="56"/>
      <c r="MFX154" s="56"/>
      <c r="MFY154" s="56"/>
      <c r="MFZ154" s="56"/>
      <c r="MGA154" s="56"/>
      <c r="MGB154" s="56"/>
      <c r="MGC154" s="56"/>
      <c r="MGD154" s="56"/>
      <c r="MGE154" s="56"/>
      <c r="MGF154" s="56"/>
      <c r="MGG154" s="56"/>
      <c r="MGH154" s="56"/>
      <c r="MGI154" s="56"/>
      <c r="MGJ154" s="56"/>
      <c r="MGK154" s="56"/>
      <c r="MGL154" s="56"/>
      <c r="MGM154" s="56"/>
      <c r="MGN154" s="56"/>
      <c r="MGO154" s="56"/>
      <c r="MGP154" s="56"/>
      <c r="MGQ154" s="56"/>
      <c r="MGR154" s="56"/>
      <c r="MGS154" s="56"/>
      <c r="MGT154" s="56"/>
      <c r="MGU154" s="56"/>
      <c r="MGV154" s="56"/>
      <c r="MGW154" s="56"/>
      <c r="MGX154" s="56"/>
      <c r="MGY154" s="56"/>
      <c r="MGZ154" s="56"/>
      <c r="MHA154" s="56"/>
      <c r="MHB154" s="56"/>
      <c r="MHC154" s="56"/>
      <c r="MHD154" s="56"/>
      <c r="MHE154" s="56"/>
      <c r="MHF154" s="56"/>
      <c r="MHG154" s="56"/>
      <c r="MHH154" s="56"/>
      <c r="MHI154" s="56"/>
      <c r="MHJ154" s="56"/>
      <c r="MHK154" s="56"/>
      <c r="MHL154" s="56"/>
      <c r="MHM154" s="56"/>
      <c r="MHN154" s="56"/>
      <c r="MHO154" s="56"/>
      <c r="MHP154" s="56"/>
      <c r="MHQ154" s="56"/>
      <c r="MHR154" s="56"/>
      <c r="MHS154" s="56"/>
      <c r="MHT154" s="56"/>
      <c r="MHU154" s="56"/>
      <c r="MHV154" s="56"/>
      <c r="MHW154" s="56"/>
      <c r="MHX154" s="56"/>
      <c r="MHY154" s="56"/>
      <c r="MHZ154" s="56"/>
      <c r="MIA154" s="56"/>
      <c r="MIB154" s="56"/>
      <c r="MIC154" s="56"/>
      <c r="MID154" s="56"/>
      <c r="MIE154" s="56"/>
      <c r="MIF154" s="56"/>
      <c r="MIG154" s="56"/>
      <c r="MIH154" s="56"/>
      <c r="MII154" s="56"/>
      <c r="MIJ154" s="56"/>
      <c r="MIK154" s="56"/>
      <c r="MIL154" s="56"/>
      <c r="MIM154" s="56"/>
      <c r="MIN154" s="56"/>
      <c r="MIO154" s="56"/>
      <c r="MIP154" s="56"/>
      <c r="MIQ154" s="56"/>
      <c r="MIR154" s="56"/>
      <c r="MIS154" s="56"/>
      <c r="MIT154" s="56"/>
      <c r="MIU154" s="56"/>
      <c r="MIV154" s="56"/>
      <c r="MIW154" s="56"/>
      <c r="MIX154" s="56"/>
      <c r="MIY154" s="56"/>
      <c r="MIZ154" s="56"/>
      <c r="MJA154" s="56"/>
      <c r="MJB154" s="56"/>
      <c r="MJC154" s="56"/>
      <c r="MJD154" s="56"/>
      <c r="MJE154" s="56"/>
      <c r="MJF154" s="56"/>
      <c r="MJG154" s="56"/>
      <c r="MJH154" s="56"/>
      <c r="MJI154" s="56"/>
      <c r="MJJ154" s="56"/>
      <c r="MJK154" s="56"/>
      <c r="MJL154" s="56"/>
      <c r="MJM154" s="56"/>
      <c r="MJN154" s="56"/>
      <c r="MJO154" s="56"/>
      <c r="MJP154" s="56"/>
      <c r="MJQ154" s="56"/>
      <c r="MJR154" s="56"/>
      <c r="MJS154" s="56"/>
      <c r="MJT154" s="56"/>
      <c r="MJU154" s="56"/>
      <c r="MJV154" s="56"/>
      <c r="MJW154" s="56"/>
      <c r="MJX154" s="56"/>
      <c r="MJY154" s="56"/>
      <c r="MJZ154" s="56"/>
      <c r="MKA154" s="56"/>
      <c r="MKB154" s="56"/>
      <c r="MKC154" s="56"/>
      <c r="MKD154" s="56"/>
      <c r="MKE154" s="56"/>
      <c r="MKF154" s="56"/>
      <c r="MKG154" s="56"/>
      <c r="MKH154" s="56"/>
      <c r="MKI154" s="56"/>
      <c r="MKJ154" s="56"/>
      <c r="MKK154" s="56"/>
      <c r="MKL154" s="56"/>
      <c r="MKM154" s="56"/>
      <c r="MKN154" s="56"/>
      <c r="MKO154" s="56"/>
      <c r="MKP154" s="56"/>
      <c r="MKQ154" s="56"/>
      <c r="MKR154" s="56"/>
      <c r="MKS154" s="56"/>
      <c r="MKT154" s="56"/>
      <c r="MKU154" s="56"/>
      <c r="MKV154" s="56"/>
      <c r="MKW154" s="56"/>
      <c r="MKX154" s="56"/>
      <c r="MKY154" s="56"/>
      <c r="MKZ154" s="56"/>
      <c r="MLA154" s="56"/>
      <c r="MLB154" s="56"/>
      <c r="MLC154" s="56"/>
      <c r="MLD154" s="56"/>
      <c r="MLE154" s="56"/>
      <c r="MLF154" s="56"/>
      <c r="MLG154" s="56"/>
      <c r="MLH154" s="56"/>
      <c r="MLI154" s="56"/>
      <c r="MLJ154" s="56"/>
      <c r="MLK154" s="56"/>
      <c r="MLL154" s="56"/>
      <c r="MLM154" s="56"/>
      <c r="MLN154" s="56"/>
      <c r="MLO154" s="56"/>
      <c r="MLP154" s="56"/>
      <c r="MLQ154" s="56"/>
      <c r="MLR154" s="56"/>
      <c r="MLS154" s="56"/>
      <c r="MLT154" s="56"/>
      <c r="MLU154" s="56"/>
      <c r="MLV154" s="56"/>
      <c r="MLW154" s="56"/>
      <c r="MLX154" s="56"/>
      <c r="MLY154" s="56"/>
      <c r="MLZ154" s="56"/>
      <c r="MMA154" s="56"/>
      <c r="MMB154" s="56"/>
      <c r="MMC154" s="56"/>
      <c r="MMD154" s="56"/>
      <c r="MME154" s="56"/>
      <c r="MMF154" s="56"/>
      <c r="MMG154" s="56"/>
      <c r="MMH154" s="56"/>
      <c r="MMI154" s="56"/>
      <c r="MMJ154" s="56"/>
      <c r="MMK154" s="56"/>
      <c r="MML154" s="56"/>
      <c r="MMM154" s="56"/>
      <c r="MMN154" s="56"/>
      <c r="MMO154" s="56"/>
      <c r="MMP154" s="56"/>
      <c r="MMQ154" s="56"/>
      <c r="MMR154" s="56"/>
      <c r="MMS154" s="56"/>
      <c r="MMT154" s="56"/>
      <c r="MMU154" s="56"/>
      <c r="MMV154" s="56"/>
      <c r="MMW154" s="56"/>
      <c r="MMX154" s="56"/>
      <c r="MMY154" s="56"/>
      <c r="MMZ154" s="56"/>
      <c r="MNA154" s="56"/>
      <c r="MNB154" s="56"/>
      <c r="MNC154" s="56"/>
      <c r="MND154" s="56"/>
      <c r="MNE154" s="56"/>
      <c r="MNF154" s="56"/>
      <c r="MNG154" s="56"/>
      <c r="MNH154" s="56"/>
      <c r="MNI154" s="56"/>
      <c r="MNJ154" s="56"/>
      <c r="MNK154" s="56"/>
      <c r="MNL154" s="56"/>
      <c r="MNM154" s="56"/>
      <c r="MNN154" s="56"/>
      <c r="MNO154" s="56"/>
      <c r="MNP154" s="56"/>
      <c r="MNQ154" s="56"/>
      <c r="MNR154" s="56"/>
      <c r="MNS154" s="56"/>
      <c r="MNT154" s="56"/>
      <c r="MNU154" s="56"/>
      <c r="MNV154" s="56"/>
      <c r="MNW154" s="56"/>
      <c r="MNX154" s="56"/>
      <c r="MNY154" s="56"/>
      <c r="MNZ154" s="56"/>
      <c r="MOA154" s="56"/>
      <c r="MOB154" s="56"/>
      <c r="MOC154" s="56"/>
      <c r="MOD154" s="56"/>
      <c r="MOE154" s="56"/>
      <c r="MOF154" s="56"/>
      <c r="MOG154" s="56"/>
      <c r="MOH154" s="56"/>
      <c r="MOI154" s="56"/>
      <c r="MOJ154" s="56"/>
      <c r="MOK154" s="56"/>
      <c r="MOL154" s="56"/>
      <c r="MOM154" s="56"/>
      <c r="MON154" s="56"/>
      <c r="MOO154" s="56"/>
      <c r="MOP154" s="56"/>
      <c r="MOQ154" s="56"/>
      <c r="MOR154" s="56"/>
      <c r="MOS154" s="56"/>
      <c r="MOT154" s="56"/>
      <c r="MOU154" s="56"/>
      <c r="MOV154" s="56"/>
      <c r="MOW154" s="56"/>
      <c r="MOX154" s="56"/>
      <c r="MOY154" s="56"/>
      <c r="MOZ154" s="56"/>
      <c r="MPA154" s="56"/>
      <c r="MPB154" s="56"/>
      <c r="MPC154" s="56"/>
      <c r="MPD154" s="56"/>
      <c r="MPE154" s="56"/>
      <c r="MPF154" s="56"/>
      <c r="MPG154" s="56"/>
      <c r="MPH154" s="56"/>
      <c r="MPI154" s="56"/>
      <c r="MPJ154" s="56"/>
      <c r="MPK154" s="56"/>
      <c r="MPL154" s="56"/>
      <c r="MPM154" s="56"/>
      <c r="MPN154" s="56"/>
      <c r="MPO154" s="56"/>
      <c r="MPP154" s="56"/>
      <c r="MPQ154" s="56"/>
      <c r="MPR154" s="56"/>
      <c r="MPS154" s="56"/>
      <c r="MPT154" s="56"/>
      <c r="MPU154" s="56"/>
      <c r="MPV154" s="56"/>
      <c r="MPW154" s="56"/>
      <c r="MPX154" s="56"/>
      <c r="MPY154" s="56"/>
      <c r="MPZ154" s="56"/>
      <c r="MQA154" s="56"/>
      <c r="MQB154" s="56"/>
      <c r="MQC154" s="56"/>
      <c r="MQD154" s="56"/>
      <c r="MQE154" s="56"/>
      <c r="MQF154" s="56"/>
      <c r="MQG154" s="56"/>
      <c r="MQH154" s="56"/>
      <c r="MQI154" s="56"/>
      <c r="MQJ154" s="56"/>
      <c r="MQK154" s="56"/>
      <c r="MQL154" s="56"/>
      <c r="MQM154" s="56"/>
      <c r="MQN154" s="56"/>
      <c r="MQO154" s="56"/>
      <c r="MQP154" s="56"/>
      <c r="MQQ154" s="56"/>
      <c r="MQR154" s="56"/>
      <c r="MQS154" s="56"/>
      <c r="MQT154" s="56"/>
      <c r="MQU154" s="56"/>
      <c r="MQV154" s="56"/>
      <c r="MQW154" s="56"/>
      <c r="MQX154" s="56"/>
      <c r="MQY154" s="56"/>
      <c r="MQZ154" s="56"/>
      <c r="MRA154" s="56"/>
      <c r="MRB154" s="56"/>
      <c r="MRC154" s="56"/>
      <c r="MRD154" s="56"/>
      <c r="MRE154" s="56"/>
      <c r="MRF154" s="56"/>
      <c r="MRG154" s="56"/>
      <c r="MRH154" s="56"/>
      <c r="MRI154" s="56"/>
      <c r="MRJ154" s="56"/>
      <c r="MRK154" s="56"/>
      <c r="MRL154" s="56"/>
      <c r="MRM154" s="56"/>
      <c r="MRN154" s="56"/>
      <c r="MRO154" s="56"/>
      <c r="MRP154" s="56"/>
      <c r="MRQ154" s="56"/>
      <c r="MRR154" s="56"/>
      <c r="MRS154" s="56"/>
      <c r="MRT154" s="56"/>
      <c r="MRU154" s="56"/>
      <c r="MRV154" s="56"/>
      <c r="MRW154" s="56"/>
      <c r="MRX154" s="56"/>
      <c r="MRY154" s="56"/>
      <c r="MRZ154" s="56"/>
      <c r="MSA154" s="56"/>
      <c r="MSB154" s="56"/>
      <c r="MSC154" s="56"/>
      <c r="MSD154" s="56"/>
      <c r="MSE154" s="56"/>
      <c r="MSF154" s="56"/>
      <c r="MSG154" s="56"/>
      <c r="MSH154" s="56"/>
      <c r="MSI154" s="56"/>
      <c r="MSJ154" s="56"/>
      <c r="MSK154" s="56"/>
      <c r="MSL154" s="56"/>
      <c r="MSM154" s="56"/>
      <c r="MSN154" s="56"/>
      <c r="MSO154" s="56"/>
      <c r="MSP154" s="56"/>
      <c r="MSQ154" s="56"/>
      <c r="MSR154" s="56"/>
      <c r="MSS154" s="56"/>
      <c r="MST154" s="56"/>
      <c r="MSU154" s="56"/>
      <c r="MSV154" s="56"/>
      <c r="MSW154" s="56"/>
      <c r="MSX154" s="56"/>
      <c r="MSY154" s="56"/>
      <c r="MSZ154" s="56"/>
      <c r="MTA154" s="56"/>
      <c r="MTB154" s="56"/>
      <c r="MTC154" s="56"/>
      <c r="MTD154" s="56"/>
      <c r="MTE154" s="56"/>
      <c r="MTF154" s="56"/>
      <c r="MTG154" s="56"/>
      <c r="MTH154" s="56"/>
      <c r="MTI154" s="56"/>
      <c r="MTJ154" s="56"/>
      <c r="MTK154" s="56"/>
      <c r="MTL154" s="56"/>
      <c r="MTM154" s="56"/>
      <c r="MTN154" s="56"/>
      <c r="MTO154" s="56"/>
      <c r="MTP154" s="56"/>
      <c r="MTQ154" s="56"/>
      <c r="MTR154" s="56"/>
      <c r="MTS154" s="56"/>
      <c r="MTT154" s="56"/>
      <c r="MTU154" s="56"/>
      <c r="MTV154" s="56"/>
      <c r="MTW154" s="56"/>
      <c r="MTX154" s="56"/>
      <c r="MTY154" s="56"/>
      <c r="MTZ154" s="56"/>
      <c r="MUA154" s="56"/>
      <c r="MUB154" s="56"/>
      <c r="MUC154" s="56"/>
      <c r="MUD154" s="56"/>
      <c r="MUE154" s="56"/>
      <c r="MUF154" s="56"/>
      <c r="MUG154" s="56"/>
      <c r="MUH154" s="56"/>
      <c r="MUI154" s="56"/>
      <c r="MUJ154" s="56"/>
      <c r="MUK154" s="56"/>
      <c r="MUL154" s="56"/>
      <c r="MUM154" s="56"/>
      <c r="MUN154" s="56"/>
      <c r="MUO154" s="56"/>
      <c r="MUP154" s="56"/>
      <c r="MUQ154" s="56"/>
      <c r="MUR154" s="56"/>
      <c r="MUS154" s="56"/>
      <c r="MUT154" s="56"/>
      <c r="MUU154" s="56"/>
      <c r="MUV154" s="56"/>
      <c r="MUW154" s="56"/>
      <c r="MUX154" s="56"/>
      <c r="MUY154" s="56"/>
      <c r="MUZ154" s="56"/>
      <c r="MVA154" s="56"/>
      <c r="MVB154" s="56"/>
      <c r="MVC154" s="56"/>
      <c r="MVD154" s="56"/>
      <c r="MVE154" s="56"/>
      <c r="MVF154" s="56"/>
      <c r="MVG154" s="56"/>
      <c r="MVH154" s="56"/>
      <c r="MVI154" s="56"/>
      <c r="MVJ154" s="56"/>
      <c r="MVK154" s="56"/>
      <c r="MVL154" s="56"/>
      <c r="MVM154" s="56"/>
      <c r="MVN154" s="56"/>
      <c r="MVO154" s="56"/>
      <c r="MVP154" s="56"/>
      <c r="MVQ154" s="56"/>
      <c r="MVR154" s="56"/>
      <c r="MVS154" s="56"/>
      <c r="MVT154" s="56"/>
      <c r="MVU154" s="56"/>
      <c r="MVV154" s="56"/>
      <c r="MVW154" s="56"/>
      <c r="MVX154" s="56"/>
      <c r="MVY154" s="56"/>
      <c r="MVZ154" s="56"/>
      <c r="MWA154" s="56"/>
      <c r="MWB154" s="56"/>
      <c r="MWC154" s="56"/>
      <c r="MWD154" s="56"/>
      <c r="MWE154" s="56"/>
      <c r="MWF154" s="56"/>
      <c r="MWG154" s="56"/>
      <c r="MWH154" s="56"/>
      <c r="MWI154" s="56"/>
      <c r="MWJ154" s="56"/>
      <c r="MWK154" s="56"/>
      <c r="MWL154" s="56"/>
      <c r="MWM154" s="56"/>
      <c r="MWN154" s="56"/>
      <c r="MWO154" s="56"/>
      <c r="MWP154" s="56"/>
      <c r="MWQ154" s="56"/>
      <c r="MWR154" s="56"/>
      <c r="MWS154" s="56"/>
      <c r="MWT154" s="56"/>
      <c r="MWU154" s="56"/>
      <c r="MWV154" s="56"/>
      <c r="MWW154" s="56"/>
      <c r="MWX154" s="56"/>
      <c r="MWY154" s="56"/>
      <c r="MWZ154" s="56"/>
      <c r="MXA154" s="56"/>
      <c r="MXB154" s="56"/>
      <c r="MXC154" s="56"/>
      <c r="MXD154" s="56"/>
      <c r="MXE154" s="56"/>
      <c r="MXF154" s="56"/>
      <c r="MXG154" s="56"/>
      <c r="MXH154" s="56"/>
      <c r="MXI154" s="56"/>
      <c r="MXJ154" s="56"/>
      <c r="MXK154" s="56"/>
      <c r="MXL154" s="56"/>
      <c r="MXM154" s="56"/>
      <c r="MXN154" s="56"/>
      <c r="MXO154" s="56"/>
      <c r="MXP154" s="56"/>
      <c r="MXQ154" s="56"/>
      <c r="MXR154" s="56"/>
      <c r="MXS154" s="56"/>
      <c r="MXT154" s="56"/>
      <c r="MXU154" s="56"/>
      <c r="MXV154" s="56"/>
      <c r="MXW154" s="56"/>
      <c r="MXX154" s="56"/>
      <c r="MXY154" s="56"/>
      <c r="MXZ154" s="56"/>
      <c r="MYA154" s="56"/>
      <c r="MYB154" s="56"/>
      <c r="MYC154" s="56"/>
      <c r="MYD154" s="56"/>
      <c r="MYE154" s="56"/>
      <c r="MYF154" s="56"/>
      <c r="MYG154" s="56"/>
      <c r="MYH154" s="56"/>
      <c r="MYI154" s="56"/>
      <c r="MYJ154" s="56"/>
      <c r="MYK154" s="56"/>
      <c r="MYL154" s="56"/>
      <c r="MYM154" s="56"/>
      <c r="MYN154" s="56"/>
      <c r="MYO154" s="56"/>
      <c r="MYP154" s="56"/>
      <c r="MYQ154" s="56"/>
      <c r="MYR154" s="56"/>
      <c r="MYS154" s="56"/>
      <c r="MYT154" s="56"/>
      <c r="MYU154" s="56"/>
      <c r="MYV154" s="56"/>
      <c r="MYW154" s="56"/>
      <c r="MYX154" s="56"/>
      <c r="MYY154" s="56"/>
      <c r="MYZ154" s="56"/>
      <c r="MZA154" s="56"/>
      <c r="MZB154" s="56"/>
      <c r="MZC154" s="56"/>
      <c r="MZD154" s="56"/>
      <c r="MZE154" s="56"/>
      <c r="MZF154" s="56"/>
      <c r="MZG154" s="56"/>
      <c r="MZH154" s="56"/>
      <c r="MZI154" s="56"/>
      <c r="MZJ154" s="56"/>
      <c r="MZK154" s="56"/>
      <c r="MZL154" s="56"/>
      <c r="MZM154" s="56"/>
      <c r="MZN154" s="56"/>
      <c r="MZO154" s="56"/>
      <c r="MZP154" s="56"/>
      <c r="MZQ154" s="56"/>
      <c r="MZR154" s="56"/>
      <c r="MZS154" s="56"/>
      <c r="MZT154" s="56"/>
      <c r="MZU154" s="56"/>
      <c r="MZV154" s="56"/>
      <c r="MZW154" s="56"/>
      <c r="MZX154" s="56"/>
      <c r="MZY154" s="56"/>
      <c r="MZZ154" s="56"/>
      <c r="NAA154" s="56"/>
      <c r="NAB154" s="56"/>
      <c r="NAC154" s="56"/>
      <c r="NAD154" s="56"/>
      <c r="NAE154" s="56"/>
      <c r="NAF154" s="56"/>
      <c r="NAG154" s="56"/>
      <c r="NAH154" s="56"/>
      <c r="NAI154" s="56"/>
      <c r="NAJ154" s="56"/>
      <c r="NAK154" s="56"/>
      <c r="NAL154" s="56"/>
      <c r="NAM154" s="56"/>
      <c r="NAN154" s="56"/>
      <c r="NAO154" s="56"/>
      <c r="NAP154" s="56"/>
      <c r="NAQ154" s="56"/>
      <c r="NAR154" s="56"/>
      <c r="NAS154" s="56"/>
      <c r="NAT154" s="56"/>
      <c r="NAU154" s="56"/>
      <c r="NAV154" s="56"/>
      <c r="NAW154" s="56"/>
      <c r="NAX154" s="56"/>
      <c r="NAY154" s="56"/>
      <c r="NAZ154" s="56"/>
      <c r="NBA154" s="56"/>
      <c r="NBB154" s="56"/>
      <c r="NBC154" s="56"/>
      <c r="NBD154" s="56"/>
      <c r="NBE154" s="56"/>
      <c r="NBF154" s="56"/>
      <c r="NBG154" s="56"/>
      <c r="NBH154" s="56"/>
      <c r="NBI154" s="56"/>
      <c r="NBJ154" s="56"/>
      <c r="NBK154" s="56"/>
      <c r="NBL154" s="56"/>
      <c r="NBM154" s="56"/>
      <c r="NBN154" s="56"/>
      <c r="NBO154" s="56"/>
      <c r="NBP154" s="56"/>
      <c r="NBQ154" s="56"/>
      <c r="NBR154" s="56"/>
      <c r="NBS154" s="56"/>
      <c r="NBT154" s="56"/>
      <c r="NBU154" s="56"/>
      <c r="NBV154" s="56"/>
      <c r="NBW154" s="56"/>
      <c r="NBX154" s="56"/>
      <c r="NBY154" s="56"/>
      <c r="NBZ154" s="56"/>
      <c r="NCA154" s="56"/>
      <c r="NCB154" s="56"/>
      <c r="NCC154" s="56"/>
      <c r="NCD154" s="56"/>
      <c r="NCE154" s="56"/>
      <c r="NCF154" s="56"/>
      <c r="NCG154" s="56"/>
      <c r="NCH154" s="56"/>
      <c r="NCI154" s="56"/>
      <c r="NCJ154" s="56"/>
      <c r="NCK154" s="56"/>
      <c r="NCL154" s="56"/>
      <c r="NCM154" s="56"/>
      <c r="NCN154" s="56"/>
      <c r="NCO154" s="56"/>
      <c r="NCP154" s="56"/>
      <c r="NCQ154" s="56"/>
      <c r="NCR154" s="56"/>
      <c r="NCS154" s="56"/>
      <c r="NCT154" s="56"/>
      <c r="NCU154" s="56"/>
      <c r="NCV154" s="56"/>
      <c r="NCW154" s="56"/>
      <c r="NCX154" s="56"/>
      <c r="NCY154" s="56"/>
      <c r="NCZ154" s="56"/>
      <c r="NDA154" s="56"/>
      <c r="NDB154" s="56"/>
      <c r="NDC154" s="56"/>
      <c r="NDD154" s="56"/>
      <c r="NDE154" s="56"/>
      <c r="NDF154" s="56"/>
      <c r="NDG154" s="56"/>
      <c r="NDH154" s="56"/>
      <c r="NDI154" s="56"/>
      <c r="NDJ154" s="56"/>
      <c r="NDK154" s="56"/>
      <c r="NDL154" s="56"/>
      <c r="NDM154" s="56"/>
      <c r="NDN154" s="56"/>
      <c r="NDO154" s="56"/>
      <c r="NDP154" s="56"/>
      <c r="NDQ154" s="56"/>
      <c r="NDR154" s="56"/>
      <c r="NDS154" s="56"/>
      <c r="NDT154" s="56"/>
      <c r="NDU154" s="56"/>
      <c r="NDV154" s="56"/>
      <c r="NDW154" s="56"/>
      <c r="NDX154" s="56"/>
      <c r="NDY154" s="56"/>
      <c r="NDZ154" s="56"/>
      <c r="NEA154" s="56"/>
      <c r="NEB154" s="56"/>
      <c r="NEC154" s="56"/>
      <c r="NED154" s="56"/>
      <c r="NEE154" s="56"/>
      <c r="NEF154" s="56"/>
      <c r="NEG154" s="56"/>
      <c r="NEH154" s="56"/>
      <c r="NEI154" s="56"/>
      <c r="NEJ154" s="56"/>
      <c r="NEK154" s="56"/>
      <c r="NEL154" s="56"/>
      <c r="NEM154" s="56"/>
      <c r="NEN154" s="56"/>
      <c r="NEO154" s="56"/>
      <c r="NEP154" s="56"/>
      <c r="NEQ154" s="56"/>
      <c r="NER154" s="56"/>
      <c r="NES154" s="56"/>
      <c r="NET154" s="56"/>
      <c r="NEU154" s="56"/>
      <c r="NEV154" s="56"/>
      <c r="NEW154" s="56"/>
      <c r="NEX154" s="56"/>
      <c r="NEY154" s="56"/>
      <c r="NEZ154" s="56"/>
      <c r="NFA154" s="56"/>
      <c r="NFB154" s="56"/>
      <c r="NFC154" s="56"/>
      <c r="NFD154" s="56"/>
      <c r="NFE154" s="56"/>
      <c r="NFF154" s="56"/>
      <c r="NFG154" s="56"/>
      <c r="NFH154" s="56"/>
      <c r="NFI154" s="56"/>
      <c r="NFJ154" s="56"/>
      <c r="NFK154" s="56"/>
      <c r="NFL154" s="56"/>
      <c r="NFM154" s="56"/>
      <c r="NFN154" s="56"/>
      <c r="NFO154" s="56"/>
      <c r="NFP154" s="56"/>
      <c r="NFQ154" s="56"/>
      <c r="NFR154" s="56"/>
      <c r="NFS154" s="56"/>
      <c r="NFT154" s="56"/>
      <c r="NFU154" s="56"/>
      <c r="NFV154" s="56"/>
      <c r="NFW154" s="56"/>
      <c r="NFX154" s="56"/>
      <c r="NFY154" s="56"/>
      <c r="NFZ154" s="56"/>
      <c r="NGA154" s="56"/>
      <c r="NGB154" s="56"/>
      <c r="NGC154" s="56"/>
      <c r="NGD154" s="56"/>
      <c r="NGE154" s="56"/>
      <c r="NGF154" s="56"/>
      <c r="NGG154" s="56"/>
      <c r="NGH154" s="56"/>
      <c r="NGI154" s="56"/>
      <c r="NGJ154" s="56"/>
      <c r="NGK154" s="56"/>
      <c r="NGL154" s="56"/>
      <c r="NGM154" s="56"/>
      <c r="NGN154" s="56"/>
      <c r="NGO154" s="56"/>
      <c r="NGP154" s="56"/>
      <c r="NGQ154" s="56"/>
      <c r="NGR154" s="56"/>
      <c r="NGS154" s="56"/>
      <c r="NGT154" s="56"/>
      <c r="NGU154" s="56"/>
      <c r="NGV154" s="56"/>
      <c r="NGW154" s="56"/>
      <c r="NGX154" s="56"/>
      <c r="NGY154" s="56"/>
      <c r="NGZ154" s="56"/>
      <c r="NHA154" s="56"/>
      <c r="NHB154" s="56"/>
      <c r="NHC154" s="56"/>
      <c r="NHD154" s="56"/>
      <c r="NHE154" s="56"/>
      <c r="NHF154" s="56"/>
      <c r="NHG154" s="56"/>
      <c r="NHH154" s="56"/>
      <c r="NHI154" s="56"/>
      <c r="NHJ154" s="56"/>
      <c r="NHK154" s="56"/>
      <c r="NHL154" s="56"/>
      <c r="NHM154" s="56"/>
      <c r="NHN154" s="56"/>
      <c r="NHO154" s="56"/>
      <c r="NHP154" s="56"/>
      <c r="NHQ154" s="56"/>
      <c r="NHR154" s="56"/>
      <c r="NHS154" s="56"/>
      <c r="NHT154" s="56"/>
      <c r="NHU154" s="56"/>
      <c r="NHV154" s="56"/>
      <c r="NHW154" s="56"/>
      <c r="NHX154" s="56"/>
      <c r="NHY154" s="56"/>
      <c r="NHZ154" s="56"/>
      <c r="NIA154" s="56"/>
      <c r="NIB154" s="56"/>
      <c r="NIC154" s="56"/>
      <c r="NID154" s="56"/>
      <c r="NIE154" s="56"/>
      <c r="NIF154" s="56"/>
      <c r="NIG154" s="56"/>
      <c r="NIH154" s="56"/>
      <c r="NII154" s="56"/>
      <c r="NIJ154" s="56"/>
      <c r="NIK154" s="56"/>
      <c r="NIL154" s="56"/>
      <c r="NIM154" s="56"/>
      <c r="NIN154" s="56"/>
      <c r="NIO154" s="56"/>
      <c r="NIP154" s="56"/>
      <c r="NIQ154" s="56"/>
      <c r="NIR154" s="56"/>
      <c r="NIS154" s="56"/>
      <c r="NIT154" s="56"/>
      <c r="NIU154" s="56"/>
      <c r="NIV154" s="56"/>
      <c r="NIW154" s="56"/>
      <c r="NIX154" s="56"/>
      <c r="NIY154" s="56"/>
      <c r="NIZ154" s="56"/>
      <c r="NJA154" s="56"/>
      <c r="NJB154" s="56"/>
      <c r="NJC154" s="56"/>
      <c r="NJD154" s="56"/>
      <c r="NJE154" s="56"/>
      <c r="NJF154" s="56"/>
      <c r="NJG154" s="56"/>
      <c r="NJH154" s="56"/>
      <c r="NJI154" s="56"/>
      <c r="NJJ154" s="56"/>
      <c r="NJK154" s="56"/>
      <c r="NJL154" s="56"/>
      <c r="NJM154" s="56"/>
      <c r="NJN154" s="56"/>
      <c r="NJO154" s="56"/>
      <c r="NJP154" s="56"/>
      <c r="NJQ154" s="56"/>
      <c r="NJR154" s="56"/>
      <c r="NJS154" s="56"/>
      <c r="NJT154" s="56"/>
      <c r="NJU154" s="56"/>
      <c r="NJV154" s="56"/>
      <c r="NJW154" s="56"/>
      <c r="NJX154" s="56"/>
      <c r="NJY154" s="56"/>
      <c r="NJZ154" s="56"/>
      <c r="NKA154" s="56"/>
      <c r="NKB154" s="56"/>
      <c r="NKC154" s="56"/>
      <c r="NKD154" s="56"/>
      <c r="NKE154" s="56"/>
      <c r="NKF154" s="56"/>
      <c r="NKG154" s="56"/>
      <c r="NKH154" s="56"/>
      <c r="NKI154" s="56"/>
      <c r="NKJ154" s="56"/>
      <c r="NKK154" s="56"/>
      <c r="NKL154" s="56"/>
      <c r="NKM154" s="56"/>
      <c r="NKN154" s="56"/>
      <c r="NKO154" s="56"/>
      <c r="NKP154" s="56"/>
      <c r="NKQ154" s="56"/>
      <c r="NKR154" s="56"/>
      <c r="NKS154" s="56"/>
      <c r="NKT154" s="56"/>
      <c r="NKU154" s="56"/>
      <c r="NKV154" s="56"/>
      <c r="NKW154" s="56"/>
      <c r="NKX154" s="56"/>
      <c r="NKY154" s="56"/>
      <c r="NKZ154" s="56"/>
      <c r="NLA154" s="56"/>
      <c r="NLB154" s="56"/>
      <c r="NLC154" s="56"/>
      <c r="NLD154" s="56"/>
      <c r="NLE154" s="56"/>
      <c r="NLF154" s="56"/>
      <c r="NLG154" s="56"/>
      <c r="NLH154" s="56"/>
      <c r="NLI154" s="56"/>
      <c r="NLJ154" s="56"/>
      <c r="NLK154" s="56"/>
      <c r="NLL154" s="56"/>
      <c r="NLM154" s="56"/>
      <c r="NLN154" s="56"/>
      <c r="NLO154" s="56"/>
      <c r="NLP154" s="56"/>
      <c r="NLQ154" s="56"/>
      <c r="NLR154" s="56"/>
      <c r="NLS154" s="56"/>
      <c r="NLT154" s="56"/>
      <c r="NLU154" s="56"/>
      <c r="NLV154" s="56"/>
      <c r="NLW154" s="56"/>
      <c r="NLX154" s="56"/>
      <c r="NLY154" s="56"/>
      <c r="NLZ154" s="56"/>
      <c r="NMA154" s="56"/>
      <c r="NMB154" s="56"/>
      <c r="NMC154" s="56"/>
      <c r="NMD154" s="56"/>
      <c r="NME154" s="56"/>
      <c r="NMF154" s="56"/>
      <c r="NMG154" s="56"/>
      <c r="NMH154" s="56"/>
      <c r="NMI154" s="56"/>
      <c r="NMJ154" s="56"/>
      <c r="NMK154" s="56"/>
      <c r="NML154" s="56"/>
      <c r="NMM154" s="56"/>
      <c r="NMN154" s="56"/>
      <c r="NMO154" s="56"/>
      <c r="NMP154" s="56"/>
      <c r="NMQ154" s="56"/>
      <c r="NMR154" s="56"/>
      <c r="NMS154" s="56"/>
      <c r="NMT154" s="56"/>
      <c r="NMU154" s="56"/>
      <c r="NMV154" s="56"/>
      <c r="NMW154" s="56"/>
      <c r="NMX154" s="56"/>
      <c r="NMY154" s="56"/>
      <c r="NMZ154" s="56"/>
      <c r="NNA154" s="56"/>
      <c r="NNB154" s="56"/>
      <c r="NNC154" s="56"/>
      <c r="NND154" s="56"/>
      <c r="NNE154" s="56"/>
      <c r="NNF154" s="56"/>
      <c r="NNG154" s="56"/>
      <c r="NNH154" s="56"/>
      <c r="NNI154" s="56"/>
      <c r="NNJ154" s="56"/>
      <c r="NNK154" s="56"/>
      <c r="NNL154" s="56"/>
      <c r="NNM154" s="56"/>
      <c r="NNN154" s="56"/>
      <c r="NNO154" s="56"/>
      <c r="NNP154" s="56"/>
      <c r="NNQ154" s="56"/>
      <c r="NNR154" s="56"/>
      <c r="NNS154" s="56"/>
      <c r="NNT154" s="56"/>
      <c r="NNU154" s="56"/>
      <c r="NNV154" s="56"/>
      <c r="NNW154" s="56"/>
      <c r="NNX154" s="56"/>
      <c r="NNY154" s="56"/>
      <c r="NNZ154" s="56"/>
      <c r="NOA154" s="56"/>
      <c r="NOB154" s="56"/>
      <c r="NOC154" s="56"/>
      <c r="NOD154" s="56"/>
      <c r="NOE154" s="56"/>
      <c r="NOF154" s="56"/>
      <c r="NOG154" s="56"/>
      <c r="NOH154" s="56"/>
      <c r="NOI154" s="56"/>
      <c r="NOJ154" s="56"/>
      <c r="NOK154" s="56"/>
      <c r="NOL154" s="56"/>
      <c r="NOM154" s="56"/>
      <c r="NON154" s="56"/>
      <c r="NOO154" s="56"/>
      <c r="NOP154" s="56"/>
      <c r="NOQ154" s="56"/>
      <c r="NOR154" s="56"/>
      <c r="NOS154" s="56"/>
      <c r="NOT154" s="56"/>
      <c r="NOU154" s="56"/>
      <c r="NOV154" s="56"/>
      <c r="NOW154" s="56"/>
      <c r="NOX154" s="56"/>
      <c r="NOY154" s="56"/>
      <c r="NOZ154" s="56"/>
      <c r="NPA154" s="56"/>
      <c r="NPB154" s="56"/>
      <c r="NPC154" s="56"/>
      <c r="NPD154" s="56"/>
      <c r="NPE154" s="56"/>
      <c r="NPF154" s="56"/>
      <c r="NPG154" s="56"/>
      <c r="NPH154" s="56"/>
      <c r="NPI154" s="56"/>
      <c r="NPJ154" s="56"/>
      <c r="NPK154" s="56"/>
      <c r="NPL154" s="56"/>
      <c r="NPM154" s="56"/>
      <c r="NPN154" s="56"/>
      <c r="NPO154" s="56"/>
      <c r="NPP154" s="56"/>
      <c r="NPQ154" s="56"/>
      <c r="NPR154" s="56"/>
      <c r="NPS154" s="56"/>
      <c r="NPT154" s="56"/>
      <c r="NPU154" s="56"/>
      <c r="NPV154" s="56"/>
      <c r="NPW154" s="56"/>
      <c r="NPX154" s="56"/>
      <c r="NPY154" s="56"/>
      <c r="NPZ154" s="56"/>
      <c r="NQA154" s="56"/>
      <c r="NQB154" s="56"/>
      <c r="NQC154" s="56"/>
      <c r="NQD154" s="56"/>
      <c r="NQE154" s="56"/>
      <c r="NQF154" s="56"/>
      <c r="NQG154" s="56"/>
      <c r="NQH154" s="56"/>
      <c r="NQI154" s="56"/>
      <c r="NQJ154" s="56"/>
      <c r="NQK154" s="56"/>
      <c r="NQL154" s="56"/>
      <c r="NQM154" s="56"/>
      <c r="NQN154" s="56"/>
      <c r="NQO154" s="56"/>
      <c r="NQP154" s="56"/>
      <c r="NQQ154" s="56"/>
      <c r="NQR154" s="56"/>
      <c r="NQS154" s="56"/>
      <c r="NQT154" s="56"/>
      <c r="NQU154" s="56"/>
      <c r="NQV154" s="56"/>
      <c r="NQW154" s="56"/>
      <c r="NQX154" s="56"/>
      <c r="NQY154" s="56"/>
      <c r="NQZ154" s="56"/>
      <c r="NRA154" s="56"/>
      <c r="NRB154" s="56"/>
      <c r="NRC154" s="56"/>
      <c r="NRD154" s="56"/>
      <c r="NRE154" s="56"/>
      <c r="NRF154" s="56"/>
      <c r="NRG154" s="56"/>
      <c r="NRH154" s="56"/>
      <c r="NRI154" s="56"/>
      <c r="NRJ154" s="56"/>
      <c r="NRK154" s="56"/>
      <c r="NRL154" s="56"/>
      <c r="NRM154" s="56"/>
      <c r="NRN154" s="56"/>
      <c r="NRO154" s="56"/>
      <c r="NRP154" s="56"/>
      <c r="NRQ154" s="56"/>
      <c r="NRR154" s="56"/>
      <c r="NRS154" s="56"/>
      <c r="NRT154" s="56"/>
      <c r="NRU154" s="56"/>
      <c r="NRV154" s="56"/>
      <c r="NRW154" s="56"/>
      <c r="NRX154" s="56"/>
      <c r="NRY154" s="56"/>
      <c r="NRZ154" s="56"/>
      <c r="NSA154" s="56"/>
      <c r="NSB154" s="56"/>
      <c r="NSC154" s="56"/>
      <c r="NSD154" s="56"/>
      <c r="NSE154" s="56"/>
      <c r="NSF154" s="56"/>
      <c r="NSG154" s="56"/>
      <c r="NSH154" s="56"/>
      <c r="NSI154" s="56"/>
      <c r="NSJ154" s="56"/>
      <c r="NSK154" s="56"/>
      <c r="NSL154" s="56"/>
      <c r="NSM154" s="56"/>
      <c r="NSN154" s="56"/>
      <c r="NSO154" s="56"/>
      <c r="NSP154" s="56"/>
      <c r="NSQ154" s="56"/>
      <c r="NSR154" s="56"/>
      <c r="NSS154" s="56"/>
      <c r="NST154" s="56"/>
      <c r="NSU154" s="56"/>
      <c r="NSV154" s="56"/>
      <c r="NSW154" s="56"/>
      <c r="NSX154" s="56"/>
      <c r="NSY154" s="56"/>
      <c r="NSZ154" s="56"/>
      <c r="NTA154" s="56"/>
      <c r="NTB154" s="56"/>
      <c r="NTC154" s="56"/>
      <c r="NTD154" s="56"/>
      <c r="NTE154" s="56"/>
      <c r="NTF154" s="56"/>
      <c r="NTG154" s="56"/>
      <c r="NTH154" s="56"/>
      <c r="NTI154" s="56"/>
      <c r="NTJ154" s="56"/>
      <c r="NTK154" s="56"/>
      <c r="NTL154" s="56"/>
      <c r="NTM154" s="56"/>
      <c r="NTN154" s="56"/>
      <c r="NTO154" s="56"/>
      <c r="NTP154" s="56"/>
      <c r="NTQ154" s="56"/>
      <c r="NTR154" s="56"/>
      <c r="NTS154" s="56"/>
      <c r="NTT154" s="56"/>
      <c r="NTU154" s="56"/>
      <c r="NTV154" s="56"/>
      <c r="NTW154" s="56"/>
      <c r="NTX154" s="56"/>
      <c r="NTY154" s="56"/>
      <c r="NTZ154" s="56"/>
      <c r="NUA154" s="56"/>
      <c r="NUB154" s="56"/>
      <c r="NUC154" s="56"/>
      <c r="NUD154" s="56"/>
      <c r="NUE154" s="56"/>
      <c r="NUF154" s="56"/>
      <c r="NUG154" s="56"/>
      <c r="NUH154" s="56"/>
      <c r="NUI154" s="56"/>
      <c r="NUJ154" s="56"/>
      <c r="NUK154" s="56"/>
      <c r="NUL154" s="56"/>
      <c r="NUM154" s="56"/>
      <c r="NUN154" s="56"/>
      <c r="NUO154" s="56"/>
      <c r="NUP154" s="56"/>
      <c r="NUQ154" s="56"/>
      <c r="NUR154" s="56"/>
      <c r="NUS154" s="56"/>
      <c r="NUT154" s="56"/>
      <c r="NUU154" s="56"/>
      <c r="NUV154" s="56"/>
      <c r="NUW154" s="56"/>
      <c r="NUX154" s="56"/>
      <c r="NUY154" s="56"/>
      <c r="NUZ154" s="56"/>
      <c r="NVA154" s="56"/>
      <c r="NVB154" s="56"/>
      <c r="NVC154" s="56"/>
      <c r="NVD154" s="56"/>
      <c r="NVE154" s="56"/>
      <c r="NVF154" s="56"/>
      <c r="NVG154" s="56"/>
      <c r="NVH154" s="56"/>
      <c r="NVI154" s="56"/>
      <c r="NVJ154" s="56"/>
      <c r="NVK154" s="56"/>
      <c r="NVL154" s="56"/>
      <c r="NVM154" s="56"/>
      <c r="NVN154" s="56"/>
      <c r="NVO154" s="56"/>
      <c r="NVP154" s="56"/>
      <c r="NVQ154" s="56"/>
      <c r="NVR154" s="56"/>
      <c r="NVS154" s="56"/>
      <c r="NVT154" s="56"/>
      <c r="NVU154" s="56"/>
      <c r="NVV154" s="56"/>
      <c r="NVW154" s="56"/>
      <c r="NVX154" s="56"/>
      <c r="NVY154" s="56"/>
      <c r="NVZ154" s="56"/>
      <c r="NWA154" s="56"/>
      <c r="NWB154" s="56"/>
      <c r="NWC154" s="56"/>
      <c r="NWD154" s="56"/>
      <c r="NWE154" s="56"/>
      <c r="NWF154" s="56"/>
      <c r="NWG154" s="56"/>
      <c r="NWH154" s="56"/>
      <c r="NWI154" s="56"/>
      <c r="NWJ154" s="56"/>
      <c r="NWK154" s="56"/>
      <c r="NWL154" s="56"/>
      <c r="NWM154" s="56"/>
      <c r="NWN154" s="56"/>
      <c r="NWO154" s="56"/>
      <c r="NWP154" s="56"/>
      <c r="NWQ154" s="56"/>
      <c r="NWR154" s="56"/>
      <c r="NWS154" s="56"/>
      <c r="NWT154" s="56"/>
      <c r="NWU154" s="56"/>
      <c r="NWV154" s="56"/>
      <c r="NWW154" s="56"/>
      <c r="NWX154" s="56"/>
      <c r="NWY154" s="56"/>
      <c r="NWZ154" s="56"/>
      <c r="NXA154" s="56"/>
      <c r="NXB154" s="56"/>
      <c r="NXC154" s="56"/>
      <c r="NXD154" s="56"/>
      <c r="NXE154" s="56"/>
      <c r="NXF154" s="56"/>
      <c r="NXG154" s="56"/>
      <c r="NXH154" s="56"/>
      <c r="NXI154" s="56"/>
      <c r="NXJ154" s="56"/>
      <c r="NXK154" s="56"/>
      <c r="NXL154" s="56"/>
      <c r="NXM154" s="56"/>
      <c r="NXN154" s="56"/>
      <c r="NXO154" s="56"/>
      <c r="NXP154" s="56"/>
      <c r="NXQ154" s="56"/>
      <c r="NXR154" s="56"/>
      <c r="NXS154" s="56"/>
      <c r="NXT154" s="56"/>
      <c r="NXU154" s="56"/>
      <c r="NXV154" s="56"/>
      <c r="NXW154" s="56"/>
      <c r="NXX154" s="56"/>
      <c r="NXY154" s="56"/>
      <c r="NXZ154" s="56"/>
      <c r="NYA154" s="56"/>
      <c r="NYB154" s="56"/>
      <c r="NYC154" s="56"/>
      <c r="NYD154" s="56"/>
      <c r="NYE154" s="56"/>
      <c r="NYF154" s="56"/>
      <c r="NYG154" s="56"/>
      <c r="NYH154" s="56"/>
      <c r="NYI154" s="56"/>
      <c r="NYJ154" s="56"/>
      <c r="NYK154" s="56"/>
      <c r="NYL154" s="56"/>
      <c r="NYM154" s="56"/>
      <c r="NYN154" s="56"/>
      <c r="NYO154" s="56"/>
      <c r="NYP154" s="56"/>
      <c r="NYQ154" s="56"/>
      <c r="NYR154" s="56"/>
      <c r="NYS154" s="56"/>
      <c r="NYT154" s="56"/>
      <c r="NYU154" s="56"/>
      <c r="NYV154" s="56"/>
      <c r="NYW154" s="56"/>
      <c r="NYX154" s="56"/>
      <c r="NYY154" s="56"/>
      <c r="NYZ154" s="56"/>
      <c r="NZA154" s="56"/>
      <c r="NZB154" s="56"/>
      <c r="NZC154" s="56"/>
      <c r="NZD154" s="56"/>
      <c r="NZE154" s="56"/>
      <c r="NZF154" s="56"/>
      <c r="NZG154" s="56"/>
      <c r="NZH154" s="56"/>
      <c r="NZI154" s="56"/>
      <c r="NZJ154" s="56"/>
      <c r="NZK154" s="56"/>
      <c r="NZL154" s="56"/>
      <c r="NZM154" s="56"/>
      <c r="NZN154" s="56"/>
      <c r="NZO154" s="56"/>
      <c r="NZP154" s="56"/>
      <c r="NZQ154" s="56"/>
      <c r="NZR154" s="56"/>
      <c r="NZS154" s="56"/>
      <c r="NZT154" s="56"/>
      <c r="NZU154" s="56"/>
      <c r="NZV154" s="56"/>
      <c r="NZW154" s="56"/>
      <c r="NZX154" s="56"/>
      <c r="NZY154" s="56"/>
      <c r="NZZ154" s="56"/>
      <c r="OAA154" s="56"/>
      <c r="OAB154" s="56"/>
      <c r="OAC154" s="56"/>
      <c r="OAD154" s="56"/>
      <c r="OAE154" s="56"/>
      <c r="OAF154" s="56"/>
      <c r="OAG154" s="56"/>
      <c r="OAH154" s="56"/>
      <c r="OAI154" s="56"/>
      <c r="OAJ154" s="56"/>
      <c r="OAK154" s="56"/>
      <c r="OAL154" s="56"/>
      <c r="OAM154" s="56"/>
      <c r="OAN154" s="56"/>
      <c r="OAO154" s="56"/>
      <c r="OAP154" s="56"/>
      <c r="OAQ154" s="56"/>
      <c r="OAR154" s="56"/>
      <c r="OAS154" s="56"/>
      <c r="OAT154" s="56"/>
      <c r="OAU154" s="56"/>
      <c r="OAV154" s="56"/>
      <c r="OAW154" s="56"/>
      <c r="OAX154" s="56"/>
      <c r="OAY154" s="56"/>
      <c r="OAZ154" s="56"/>
      <c r="OBA154" s="56"/>
      <c r="OBB154" s="56"/>
      <c r="OBC154" s="56"/>
      <c r="OBD154" s="56"/>
      <c r="OBE154" s="56"/>
      <c r="OBF154" s="56"/>
      <c r="OBG154" s="56"/>
      <c r="OBH154" s="56"/>
      <c r="OBI154" s="56"/>
      <c r="OBJ154" s="56"/>
      <c r="OBK154" s="56"/>
      <c r="OBL154" s="56"/>
      <c r="OBM154" s="56"/>
      <c r="OBN154" s="56"/>
      <c r="OBO154" s="56"/>
      <c r="OBP154" s="56"/>
      <c r="OBQ154" s="56"/>
      <c r="OBR154" s="56"/>
      <c r="OBS154" s="56"/>
      <c r="OBT154" s="56"/>
      <c r="OBU154" s="56"/>
      <c r="OBV154" s="56"/>
      <c r="OBW154" s="56"/>
      <c r="OBX154" s="56"/>
      <c r="OBY154" s="56"/>
      <c r="OBZ154" s="56"/>
      <c r="OCA154" s="56"/>
      <c r="OCB154" s="56"/>
      <c r="OCC154" s="56"/>
      <c r="OCD154" s="56"/>
      <c r="OCE154" s="56"/>
      <c r="OCF154" s="56"/>
      <c r="OCG154" s="56"/>
      <c r="OCH154" s="56"/>
      <c r="OCI154" s="56"/>
      <c r="OCJ154" s="56"/>
      <c r="OCK154" s="56"/>
      <c r="OCL154" s="56"/>
      <c r="OCM154" s="56"/>
      <c r="OCN154" s="56"/>
      <c r="OCO154" s="56"/>
      <c r="OCP154" s="56"/>
      <c r="OCQ154" s="56"/>
      <c r="OCR154" s="56"/>
      <c r="OCS154" s="56"/>
      <c r="OCT154" s="56"/>
      <c r="OCU154" s="56"/>
      <c r="OCV154" s="56"/>
      <c r="OCW154" s="56"/>
      <c r="OCX154" s="56"/>
      <c r="OCY154" s="56"/>
      <c r="OCZ154" s="56"/>
      <c r="ODA154" s="56"/>
      <c r="ODB154" s="56"/>
      <c r="ODC154" s="56"/>
      <c r="ODD154" s="56"/>
      <c r="ODE154" s="56"/>
      <c r="ODF154" s="56"/>
      <c r="ODG154" s="56"/>
      <c r="ODH154" s="56"/>
      <c r="ODI154" s="56"/>
      <c r="ODJ154" s="56"/>
      <c r="ODK154" s="56"/>
      <c r="ODL154" s="56"/>
      <c r="ODM154" s="56"/>
      <c r="ODN154" s="56"/>
      <c r="ODO154" s="56"/>
      <c r="ODP154" s="56"/>
      <c r="ODQ154" s="56"/>
      <c r="ODR154" s="56"/>
      <c r="ODS154" s="56"/>
      <c r="ODT154" s="56"/>
      <c r="ODU154" s="56"/>
      <c r="ODV154" s="56"/>
      <c r="ODW154" s="56"/>
      <c r="ODX154" s="56"/>
      <c r="ODY154" s="56"/>
      <c r="ODZ154" s="56"/>
      <c r="OEA154" s="56"/>
      <c r="OEB154" s="56"/>
      <c r="OEC154" s="56"/>
      <c r="OED154" s="56"/>
      <c r="OEE154" s="56"/>
      <c r="OEF154" s="56"/>
      <c r="OEG154" s="56"/>
      <c r="OEH154" s="56"/>
      <c r="OEI154" s="56"/>
      <c r="OEJ154" s="56"/>
      <c r="OEK154" s="56"/>
      <c r="OEL154" s="56"/>
      <c r="OEM154" s="56"/>
      <c r="OEN154" s="56"/>
      <c r="OEO154" s="56"/>
      <c r="OEP154" s="56"/>
      <c r="OEQ154" s="56"/>
      <c r="OER154" s="56"/>
      <c r="OES154" s="56"/>
      <c r="OET154" s="56"/>
      <c r="OEU154" s="56"/>
      <c r="OEV154" s="56"/>
      <c r="OEW154" s="56"/>
      <c r="OEX154" s="56"/>
      <c r="OEY154" s="56"/>
      <c r="OEZ154" s="56"/>
      <c r="OFA154" s="56"/>
      <c r="OFB154" s="56"/>
      <c r="OFC154" s="56"/>
      <c r="OFD154" s="56"/>
      <c r="OFE154" s="56"/>
      <c r="OFF154" s="56"/>
      <c r="OFG154" s="56"/>
      <c r="OFH154" s="56"/>
      <c r="OFI154" s="56"/>
      <c r="OFJ154" s="56"/>
      <c r="OFK154" s="56"/>
      <c r="OFL154" s="56"/>
      <c r="OFM154" s="56"/>
      <c r="OFN154" s="56"/>
      <c r="OFO154" s="56"/>
      <c r="OFP154" s="56"/>
      <c r="OFQ154" s="56"/>
      <c r="OFR154" s="56"/>
      <c r="OFS154" s="56"/>
      <c r="OFT154" s="56"/>
      <c r="OFU154" s="56"/>
      <c r="OFV154" s="56"/>
      <c r="OFW154" s="56"/>
      <c r="OFX154" s="56"/>
      <c r="OFY154" s="56"/>
      <c r="OFZ154" s="56"/>
      <c r="OGA154" s="56"/>
      <c r="OGB154" s="56"/>
      <c r="OGC154" s="56"/>
      <c r="OGD154" s="56"/>
      <c r="OGE154" s="56"/>
      <c r="OGF154" s="56"/>
      <c r="OGG154" s="56"/>
      <c r="OGH154" s="56"/>
      <c r="OGI154" s="56"/>
      <c r="OGJ154" s="56"/>
      <c r="OGK154" s="56"/>
      <c r="OGL154" s="56"/>
      <c r="OGM154" s="56"/>
      <c r="OGN154" s="56"/>
      <c r="OGO154" s="56"/>
      <c r="OGP154" s="56"/>
      <c r="OGQ154" s="56"/>
      <c r="OGR154" s="56"/>
      <c r="OGS154" s="56"/>
      <c r="OGT154" s="56"/>
      <c r="OGU154" s="56"/>
      <c r="OGV154" s="56"/>
      <c r="OGW154" s="56"/>
      <c r="OGX154" s="56"/>
      <c r="OGY154" s="56"/>
      <c r="OGZ154" s="56"/>
      <c r="OHA154" s="56"/>
      <c r="OHB154" s="56"/>
      <c r="OHC154" s="56"/>
      <c r="OHD154" s="56"/>
      <c r="OHE154" s="56"/>
      <c r="OHF154" s="56"/>
      <c r="OHG154" s="56"/>
      <c r="OHH154" s="56"/>
      <c r="OHI154" s="56"/>
      <c r="OHJ154" s="56"/>
      <c r="OHK154" s="56"/>
      <c r="OHL154" s="56"/>
      <c r="OHM154" s="56"/>
      <c r="OHN154" s="56"/>
      <c r="OHO154" s="56"/>
      <c r="OHP154" s="56"/>
      <c r="OHQ154" s="56"/>
      <c r="OHR154" s="56"/>
      <c r="OHS154" s="56"/>
      <c r="OHT154" s="56"/>
      <c r="OHU154" s="56"/>
      <c r="OHV154" s="56"/>
      <c r="OHW154" s="56"/>
      <c r="OHX154" s="56"/>
      <c r="OHY154" s="56"/>
      <c r="OHZ154" s="56"/>
      <c r="OIA154" s="56"/>
      <c r="OIB154" s="56"/>
      <c r="OIC154" s="56"/>
      <c r="OID154" s="56"/>
      <c r="OIE154" s="56"/>
      <c r="OIF154" s="56"/>
      <c r="OIG154" s="56"/>
      <c r="OIH154" s="56"/>
      <c r="OII154" s="56"/>
      <c r="OIJ154" s="56"/>
      <c r="OIK154" s="56"/>
      <c r="OIL154" s="56"/>
      <c r="OIM154" s="56"/>
      <c r="OIN154" s="56"/>
      <c r="OIO154" s="56"/>
      <c r="OIP154" s="56"/>
      <c r="OIQ154" s="56"/>
      <c r="OIR154" s="56"/>
      <c r="OIS154" s="56"/>
      <c r="OIT154" s="56"/>
      <c r="OIU154" s="56"/>
      <c r="OIV154" s="56"/>
      <c r="OIW154" s="56"/>
      <c r="OIX154" s="56"/>
      <c r="OIY154" s="56"/>
      <c r="OIZ154" s="56"/>
      <c r="OJA154" s="56"/>
      <c r="OJB154" s="56"/>
      <c r="OJC154" s="56"/>
      <c r="OJD154" s="56"/>
      <c r="OJE154" s="56"/>
      <c r="OJF154" s="56"/>
      <c r="OJG154" s="56"/>
      <c r="OJH154" s="56"/>
      <c r="OJI154" s="56"/>
      <c r="OJJ154" s="56"/>
      <c r="OJK154" s="56"/>
      <c r="OJL154" s="56"/>
      <c r="OJM154" s="56"/>
      <c r="OJN154" s="56"/>
      <c r="OJO154" s="56"/>
      <c r="OJP154" s="56"/>
      <c r="OJQ154" s="56"/>
      <c r="OJR154" s="56"/>
      <c r="OJS154" s="56"/>
      <c r="OJT154" s="56"/>
      <c r="OJU154" s="56"/>
      <c r="OJV154" s="56"/>
      <c r="OJW154" s="56"/>
      <c r="OJX154" s="56"/>
      <c r="OJY154" s="56"/>
      <c r="OJZ154" s="56"/>
      <c r="OKA154" s="56"/>
      <c r="OKB154" s="56"/>
      <c r="OKC154" s="56"/>
      <c r="OKD154" s="56"/>
      <c r="OKE154" s="56"/>
      <c r="OKF154" s="56"/>
      <c r="OKG154" s="56"/>
      <c r="OKH154" s="56"/>
      <c r="OKI154" s="56"/>
      <c r="OKJ154" s="56"/>
      <c r="OKK154" s="56"/>
      <c r="OKL154" s="56"/>
      <c r="OKM154" s="56"/>
      <c r="OKN154" s="56"/>
      <c r="OKO154" s="56"/>
      <c r="OKP154" s="56"/>
      <c r="OKQ154" s="56"/>
      <c r="OKR154" s="56"/>
      <c r="OKS154" s="56"/>
      <c r="OKT154" s="56"/>
      <c r="OKU154" s="56"/>
      <c r="OKV154" s="56"/>
      <c r="OKW154" s="56"/>
      <c r="OKX154" s="56"/>
      <c r="OKY154" s="56"/>
      <c r="OKZ154" s="56"/>
      <c r="OLA154" s="56"/>
      <c r="OLB154" s="56"/>
      <c r="OLC154" s="56"/>
      <c r="OLD154" s="56"/>
      <c r="OLE154" s="56"/>
      <c r="OLF154" s="56"/>
      <c r="OLG154" s="56"/>
      <c r="OLH154" s="56"/>
      <c r="OLI154" s="56"/>
      <c r="OLJ154" s="56"/>
      <c r="OLK154" s="56"/>
      <c r="OLL154" s="56"/>
      <c r="OLM154" s="56"/>
      <c r="OLN154" s="56"/>
      <c r="OLO154" s="56"/>
      <c r="OLP154" s="56"/>
      <c r="OLQ154" s="56"/>
      <c r="OLR154" s="56"/>
      <c r="OLS154" s="56"/>
      <c r="OLT154" s="56"/>
      <c r="OLU154" s="56"/>
      <c r="OLV154" s="56"/>
      <c r="OLW154" s="56"/>
      <c r="OLX154" s="56"/>
      <c r="OLY154" s="56"/>
      <c r="OLZ154" s="56"/>
      <c r="OMA154" s="56"/>
      <c r="OMB154" s="56"/>
      <c r="OMC154" s="56"/>
      <c r="OMD154" s="56"/>
      <c r="OME154" s="56"/>
      <c r="OMF154" s="56"/>
      <c r="OMG154" s="56"/>
      <c r="OMH154" s="56"/>
      <c r="OMI154" s="56"/>
      <c r="OMJ154" s="56"/>
      <c r="OMK154" s="56"/>
      <c r="OML154" s="56"/>
      <c r="OMM154" s="56"/>
      <c r="OMN154" s="56"/>
      <c r="OMO154" s="56"/>
      <c r="OMP154" s="56"/>
      <c r="OMQ154" s="56"/>
      <c r="OMR154" s="56"/>
      <c r="OMS154" s="56"/>
      <c r="OMT154" s="56"/>
      <c r="OMU154" s="56"/>
      <c r="OMV154" s="56"/>
      <c r="OMW154" s="56"/>
      <c r="OMX154" s="56"/>
      <c r="OMY154" s="56"/>
      <c r="OMZ154" s="56"/>
      <c r="ONA154" s="56"/>
      <c r="ONB154" s="56"/>
      <c r="ONC154" s="56"/>
      <c r="OND154" s="56"/>
      <c r="ONE154" s="56"/>
      <c r="ONF154" s="56"/>
      <c r="ONG154" s="56"/>
      <c r="ONH154" s="56"/>
      <c r="ONI154" s="56"/>
      <c r="ONJ154" s="56"/>
      <c r="ONK154" s="56"/>
      <c r="ONL154" s="56"/>
      <c r="ONM154" s="56"/>
      <c r="ONN154" s="56"/>
      <c r="ONO154" s="56"/>
      <c r="ONP154" s="56"/>
      <c r="ONQ154" s="56"/>
      <c r="ONR154" s="56"/>
      <c r="ONS154" s="56"/>
      <c r="ONT154" s="56"/>
      <c r="ONU154" s="56"/>
      <c r="ONV154" s="56"/>
      <c r="ONW154" s="56"/>
      <c r="ONX154" s="56"/>
      <c r="ONY154" s="56"/>
      <c r="ONZ154" s="56"/>
      <c r="OOA154" s="56"/>
      <c r="OOB154" s="56"/>
      <c r="OOC154" s="56"/>
      <c r="OOD154" s="56"/>
      <c r="OOE154" s="56"/>
      <c r="OOF154" s="56"/>
      <c r="OOG154" s="56"/>
      <c r="OOH154" s="56"/>
      <c r="OOI154" s="56"/>
      <c r="OOJ154" s="56"/>
      <c r="OOK154" s="56"/>
      <c r="OOL154" s="56"/>
      <c r="OOM154" s="56"/>
      <c r="OON154" s="56"/>
      <c r="OOO154" s="56"/>
      <c r="OOP154" s="56"/>
      <c r="OOQ154" s="56"/>
      <c r="OOR154" s="56"/>
      <c r="OOS154" s="56"/>
      <c r="OOT154" s="56"/>
      <c r="OOU154" s="56"/>
      <c r="OOV154" s="56"/>
      <c r="OOW154" s="56"/>
      <c r="OOX154" s="56"/>
      <c r="OOY154" s="56"/>
      <c r="OOZ154" s="56"/>
      <c r="OPA154" s="56"/>
      <c r="OPB154" s="56"/>
      <c r="OPC154" s="56"/>
      <c r="OPD154" s="56"/>
      <c r="OPE154" s="56"/>
      <c r="OPF154" s="56"/>
      <c r="OPG154" s="56"/>
      <c r="OPH154" s="56"/>
      <c r="OPI154" s="56"/>
      <c r="OPJ154" s="56"/>
      <c r="OPK154" s="56"/>
      <c r="OPL154" s="56"/>
      <c r="OPM154" s="56"/>
      <c r="OPN154" s="56"/>
      <c r="OPO154" s="56"/>
      <c r="OPP154" s="56"/>
      <c r="OPQ154" s="56"/>
      <c r="OPR154" s="56"/>
      <c r="OPS154" s="56"/>
      <c r="OPT154" s="56"/>
      <c r="OPU154" s="56"/>
      <c r="OPV154" s="56"/>
      <c r="OPW154" s="56"/>
      <c r="OPX154" s="56"/>
      <c r="OPY154" s="56"/>
      <c r="OPZ154" s="56"/>
      <c r="OQA154" s="56"/>
      <c r="OQB154" s="56"/>
      <c r="OQC154" s="56"/>
      <c r="OQD154" s="56"/>
      <c r="OQE154" s="56"/>
      <c r="OQF154" s="56"/>
      <c r="OQG154" s="56"/>
      <c r="OQH154" s="56"/>
      <c r="OQI154" s="56"/>
      <c r="OQJ154" s="56"/>
      <c r="OQK154" s="56"/>
      <c r="OQL154" s="56"/>
      <c r="OQM154" s="56"/>
      <c r="OQN154" s="56"/>
      <c r="OQO154" s="56"/>
      <c r="OQP154" s="56"/>
      <c r="OQQ154" s="56"/>
      <c r="OQR154" s="56"/>
      <c r="OQS154" s="56"/>
      <c r="OQT154" s="56"/>
      <c r="OQU154" s="56"/>
      <c r="OQV154" s="56"/>
      <c r="OQW154" s="56"/>
      <c r="OQX154" s="56"/>
      <c r="OQY154" s="56"/>
      <c r="OQZ154" s="56"/>
      <c r="ORA154" s="56"/>
      <c r="ORB154" s="56"/>
      <c r="ORC154" s="56"/>
      <c r="ORD154" s="56"/>
      <c r="ORE154" s="56"/>
      <c r="ORF154" s="56"/>
      <c r="ORG154" s="56"/>
      <c r="ORH154" s="56"/>
      <c r="ORI154" s="56"/>
      <c r="ORJ154" s="56"/>
      <c r="ORK154" s="56"/>
      <c r="ORL154" s="56"/>
      <c r="ORM154" s="56"/>
      <c r="ORN154" s="56"/>
      <c r="ORO154" s="56"/>
      <c r="ORP154" s="56"/>
      <c r="ORQ154" s="56"/>
      <c r="ORR154" s="56"/>
      <c r="ORS154" s="56"/>
      <c r="ORT154" s="56"/>
      <c r="ORU154" s="56"/>
      <c r="ORV154" s="56"/>
      <c r="ORW154" s="56"/>
      <c r="ORX154" s="56"/>
      <c r="ORY154" s="56"/>
      <c r="ORZ154" s="56"/>
      <c r="OSA154" s="56"/>
      <c r="OSB154" s="56"/>
      <c r="OSC154" s="56"/>
      <c r="OSD154" s="56"/>
      <c r="OSE154" s="56"/>
      <c r="OSF154" s="56"/>
      <c r="OSG154" s="56"/>
      <c r="OSH154" s="56"/>
      <c r="OSI154" s="56"/>
      <c r="OSJ154" s="56"/>
      <c r="OSK154" s="56"/>
      <c r="OSL154" s="56"/>
      <c r="OSM154" s="56"/>
      <c r="OSN154" s="56"/>
      <c r="OSO154" s="56"/>
      <c r="OSP154" s="56"/>
      <c r="OSQ154" s="56"/>
      <c r="OSR154" s="56"/>
      <c r="OSS154" s="56"/>
      <c r="OST154" s="56"/>
      <c r="OSU154" s="56"/>
      <c r="OSV154" s="56"/>
      <c r="OSW154" s="56"/>
      <c r="OSX154" s="56"/>
      <c r="OSY154" s="56"/>
      <c r="OSZ154" s="56"/>
      <c r="OTA154" s="56"/>
      <c r="OTB154" s="56"/>
      <c r="OTC154" s="56"/>
      <c r="OTD154" s="56"/>
      <c r="OTE154" s="56"/>
      <c r="OTF154" s="56"/>
      <c r="OTG154" s="56"/>
      <c r="OTH154" s="56"/>
      <c r="OTI154" s="56"/>
      <c r="OTJ154" s="56"/>
      <c r="OTK154" s="56"/>
      <c r="OTL154" s="56"/>
      <c r="OTM154" s="56"/>
      <c r="OTN154" s="56"/>
      <c r="OTO154" s="56"/>
      <c r="OTP154" s="56"/>
      <c r="OTQ154" s="56"/>
      <c r="OTR154" s="56"/>
      <c r="OTS154" s="56"/>
      <c r="OTT154" s="56"/>
      <c r="OTU154" s="56"/>
      <c r="OTV154" s="56"/>
      <c r="OTW154" s="56"/>
      <c r="OTX154" s="56"/>
      <c r="OTY154" s="56"/>
      <c r="OTZ154" s="56"/>
      <c r="OUA154" s="56"/>
      <c r="OUB154" s="56"/>
      <c r="OUC154" s="56"/>
      <c r="OUD154" s="56"/>
      <c r="OUE154" s="56"/>
      <c r="OUF154" s="56"/>
      <c r="OUG154" s="56"/>
      <c r="OUH154" s="56"/>
      <c r="OUI154" s="56"/>
      <c r="OUJ154" s="56"/>
      <c r="OUK154" s="56"/>
      <c r="OUL154" s="56"/>
      <c r="OUM154" s="56"/>
      <c r="OUN154" s="56"/>
      <c r="OUO154" s="56"/>
      <c r="OUP154" s="56"/>
      <c r="OUQ154" s="56"/>
      <c r="OUR154" s="56"/>
      <c r="OUS154" s="56"/>
      <c r="OUT154" s="56"/>
      <c r="OUU154" s="56"/>
      <c r="OUV154" s="56"/>
      <c r="OUW154" s="56"/>
      <c r="OUX154" s="56"/>
      <c r="OUY154" s="56"/>
      <c r="OUZ154" s="56"/>
      <c r="OVA154" s="56"/>
      <c r="OVB154" s="56"/>
      <c r="OVC154" s="56"/>
      <c r="OVD154" s="56"/>
      <c r="OVE154" s="56"/>
      <c r="OVF154" s="56"/>
      <c r="OVG154" s="56"/>
      <c r="OVH154" s="56"/>
      <c r="OVI154" s="56"/>
      <c r="OVJ154" s="56"/>
      <c r="OVK154" s="56"/>
      <c r="OVL154" s="56"/>
      <c r="OVM154" s="56"/>
      <c r="OVN154" s="56"/>
      <c r="OVO154" s="56"/>
      <c r="OVP154" s="56"/>
      <c r="OVQ154" s="56"/>
      <c r="OVR154" s="56"/>
      <c r="OVS154" s="56"/>
      <c r="OVT154" s="56"/>
      <c r="OVU154" s="56"/>
      <c r="OVV154" s="56"/>
      <c r="OVW154" s="56"/>
      <c r="OVX154" s="56"/>
      <c r="OVY154" s="56"/>
      <c r="OVZ154" s="56"/>
      <c r="OWA154" s="56"/>
      <c r="OWB154" s="56"/>
      <c r="OWC154" s="56"/>
      <c r="OWD154" s="56"/>
      <c r="OWE154" s="56"/>
      <c r="OWF154" s="56"/>
      <c r="OWG154" s="56"/>
      <c r="OWH154" s="56"/>
      <c r="OWI154" s="56"/>
      <c r="OWJ154" s="56"/>
      <c r="OWK154" s="56"/>
      <c r="OWL154" s="56"/>
      <c r="OWM154" s="56"/>
      <c r="OWN154" s="56"/>
      <c r="OWO154" s="56"/>
      <c r="OWP154" s="56"/>
      <c r="OWQ154" s="56"/>
      <c r="OWR154" s="56"/>
      <c r="OWS154" s="56"/>
      <c r="OWT154" s="56"/>
      <c r="OWU154" s="56"/>
      <c r="OWV154" s="56"/>
      <c r="OWW154" s="56"/>
      <c r="OWX154" s="56"/>
      <c r="OWY154" s="56"/>
      <c r="OWZ154" s="56"/>
      <c r="OXA154" s="56"/>
      <c r="OXB154" s="56"/>
      <c r="OXC154" s="56"/>
      <c r="OXD154" s="56"/>
      <c r="OXE154" s="56"/>
      <c r="OXF154" s="56"/>
      <c r="OXG154" s="56"/>
      <c r="OXH154" s="56"/>
      <c r="OXI154" s="56"/>
      <c r="OXJ154" s="56"/>
      <c r="OXK154" s="56"/>
      <c r="OXL154" s="56"/>
      <c r="OXM154" s="56"/>
      <c r="OXN154" s="56"/>
      <c r="OXO154" s="56"/>
      <c r="OXP154" s="56"/>
      <c r="OXQ154" s="56"/>
      <c r="OXR154" s="56"/>
      <c r="OXS154" s="56"/>
      <c r="OXT154" s="56"/>
      <c r="OXU154" s="56"/>
      <c r="OXV154" s="56"/>
      <c r="OXW154" s="56"/>
      <c r="OXX154" s="56"/>
      <c r="OXY154" s="56"/>
      <c r="OXZ154" s="56"/>
      <c r="OYA154" s="56"/>
      <c r="OYB154" s="56"/>
      <c r="OYC154" s="56"/>
      <c r="OYD154" s="56"/>
      <c r="OYE154" s="56"/>
      <c r="OYF154" s="56"/>
      <c r="OYG154" s="56"/>
      <c r="OYH154" s="56"/>
      <c r="OYI154" s="56"/>
      <c r="OYJ154" s="56"/>
      <c r="OYK154" s="56"/>
      <c r="OYL154" s="56"/>
      <c r="OYM154" s="56"/>
      <c r="OYN154" s="56"/>
      <c r="OYO154" s="56"/>
      <c r="OYP154" s="56"/>
      <c r="OYQ154" s="56"/>
      <c r="OYR154" s="56"/>
      <c r="OYS154" s="56"/>
      <c r="OYT154" s="56"/>
      <c r="OYU154" s="56"/>
      <c r="OYV154" s="56"/>
      <c r="OYW154" s="56"/>
      <c r="OYX154" s="56"/>
      <c r="OYY154" s="56"/>
      <c r="OYZ154" s="56"/>
      <c r="OZA154" s="56"/>
      <c r="OZB154" s="56"/>
      <c r="OZC154" s="56"/>
      <c r="OZD154" s="56"/>
      <c r="OZE154" s="56"/>
      <c r="OZF154" s="56"/>
      <c r="OZG154" s="56"/>
      <c r="OZH154" s="56"/>
      <c r="OZI154" s="56"/>
      <c r="OZJ154" s="56"/>
      <c r="OZK154" s="56"/>
      <c r="OZL154" s="56"/>
      <c r="OZM154" s="56"/>
      <c r="OZN154" s="56"/>
      <c r="OZO154" s="56"/>
      <c r="OZP154" s="56"/>
      <c r="OZQ154" s="56"/>
      <c r="OZR154" s="56"/>
      <c r="OZS154" s="56"/>
      <c r="OZT154" s="56"/>
      <c r="OZU154" s="56"/>
      <c r="OZV154" s="56"/>
      <c r="OZW154" s="56"/>
      <c r="OZX154" s="56"/>
      <c r="OZY154" s="56"/>
      <c r="OZZ154" s="56"/>
      <c r="PAA154" s="56"/>
      <c r="PAB154" s="56"/>
      <c r="PAC154" s="56"/>
      <c r="PAD154" s="56"/>
      <c r="PAE154" s="56"/>
      <c r="PAF154" s="56"/>
      <c r="PAG154" s="56"/>
      <c r="PAH154" s="56"/>
      <c r="PAI154" s="56"/>
      <c r="PAJ154" s="56"/>
      <c r="PAK154" s="56"/>
      <c r="PAL154" s="56"/>
      <c r="PAM154" s="56"/>
      <c r="PAN154" s="56"/>
      <c r="PAO154" s="56"/>
      <c r="PAP154" s="56"/>
      <c r="PAQ154" s="56"/>
      <c r="PAR154" s="56"/>
      <c r="PAS154" s="56"/>
      <c r="PAT154" s="56"/>
      <c r="PAU154" s="56"/>
      <c r="PAV154" s="56"/>
      <c r="PAW154" s="56"/>
      <c r="PAX154" s="56"/>
      <c r="PAY154" s="56"/>
      <c r="PAZ154" s="56"/>
      <c r="PBA154" s="56"/>
      <c r="PBB154" s="56"/>
      <c r="PBC154" s="56"/>
      <c r="PBD154" s="56"/>
      <c r="PBE154" s="56"/>
      <c r="PBF154" s="56"/>
      <c r="PBG154" s="56"/>
      <c r="PBH154" s="56"/>
      <c r="PBI154" s="56"/>
      <c r="PBJ154" s="56"/>
      <c r="PBK154" s="56"/>
      <c r="PBL154" s="56"/>
      <c r="PBM154" s="56"/>
      <c r="PBN154" s="56"/>
      <c r="PBO154" s="56"/>
      <c r="PBP154" s="56"/>
      <c r="PBQ154" s="56"/>
      <c r="PBR154" s="56"/>
      <c r="PBS154" s="56"/>
      <c r="PBT154" s="56"/>
      <c r="PBU154" s="56"/>
      <c r="PBV154" s="56"/>
      <c r="PBW154" s="56"/>
      <c r="PBX154" s="56"/>
      <c r="PBY154" s="56"/>
      <c r="PBZ154" s="56"/>
      <c r="PCA154" s="56"/>
      <c r="PCB154" s="56"/>
      <c r="PCC154" s="56"/>
      <c r="PCD154" s="56"/>
      <c r="PCE154" s="56"/>
      <c r="PCF154" s="56"/>
      <c r="PCG154" s="56"/>
      <c r="PCH154" s="56"/>
      <c r="PCI154" s="56"/>
      <c r="PCJ154" s="56"/>
      <c r="PCK154" s="56"/>
      <c r="PCL154" s="56"/>
      <c r="PCM154" s="56"/>
      <c r="PCN154" s="56"/>
      <c r="PCO154" s="56"/>
      <c r="PCP154" s="56"/>
      <c r="PCQ154" s="56"/>
      <c r="PCR154" s="56"/>
      <c r="PCS154" s="56"/>
      <c r="PCT154" s="56"/>
      <c r="PCU154" s="56"/>
      <c r="PCV154" s="56"/>
      <c r="PCW154" s="56"/>
      <c r="PCX154" s="56"/>
      <c r="PCY154" s="56"/>
      <c r="PCZ154" s="56"/>
      <c r="PDA154" s="56"/>
      <c r="PDB154" s="56"/>
      <c r="PDC154" s="56"/>
      <c r="PDD154" s="56"/>
      <c r="PDE154" s="56"/>
      <c r="PDF154" s="56"/>
      <c r="PDG154" s="56"/>
      <c r="PDH154" s="56"/>
      <c r="PDI154" s="56"/>
      <c r="PDJ154" s="56"/>
      <c r="PDK154" s="56"/>
      <c r="PDL154" s="56"/>
      <c r="PDM154" s="56"/>
      <c r="PDN154" s="56"/>
      <c r="PDO154" s="56"/>
      <c r="PDP154" s="56"/>
      <c r="PDQ154" s="56"/>
      <c r="PDR154" s="56"/>
      <c r="PDS154" s="56"/>
      <c r="PDT154" s="56"/>
      <c r="PDU154" s="56"/>
      <c r="PDV154" s="56"/>
      <c r="PDW154" s="56"/>
      <c r="PDX154" s="56"/>
      <c r="PDY154" s="56"/>
      <c r="PDZ154" s="56"/>
      <c r="PEA154" s="56"/>
      <c r="PEB154" s="56"/>
      <c r="PEC154" s="56"/>
      <c r="PED154" s="56"/>
      <c r="PEE154" s="56"/>
      <c r="PEF154" s="56"/>
      <c r="PEG154" s="56"/>
      <c r="PEH154" s="56"/>
      <c r="PEI154" s="56"/>
      <c r="PEJ154" s="56"/>
      <c r="PEK154" s="56"/>
      <c r="PEL154" s="56"/>
      <c r="PEM154" s="56"/>
      <c r="PEN154" s="56"/>
      <c r="PEO154" s="56"/>
      <c r="PEP154" s="56"/>
      <c r="PEQ154" s="56"/>
      <c r="PER154" s="56"/>
      <c r="PES154" s="56"/>
      <c r="PET154" s="56"/>
      <c r="PEU154" s="56"/>
      <c r="PEV154" s="56"/>
      <c r="PEW154" s="56"/>
      <c r="PEX154" s="56"/>
      <c r="PEY154" s="56"/>
      <c r="PEZ154" s="56"/>
      <c r="PFA154" s="56"/>
      <c r="PFB154" s="56"/>
      <c r="PFC154" s="56"/>
      <c r="PFD154" s="56"/>
      <c r="PFE154" s="56"/>
      <c r="PFF154" s="56"/>
      <c r="PFG154" s="56"/>
      <c r="PFH154" s="56"/>
      <c r="PFI154" s="56"/>
      <c r="PFJ154" s="56"/>
      <c r="PFK154" s="56"/>
      <c r="PFL154" s="56"/>
      <c r="PFM154" s="56"/>
      <c r="PFN154" s="56"/>
      <c r="PFO154" s="56"/>
      <c r="PFP154" s="56"/>
      <c r="PFQ154" s="56"/>
      <c r="PFR154" s="56"/>
      <c r="PFS154" s="56"/>
      <c r="PFT154" s="56"/>
      <c r="PFU154" s="56"/>
      <c r="PFV154" s="56"/>
      <c r="PFW154" s="56"/>
      <c r="PFX154" s="56"/>
      <c r="PFY154" s="56"/>
      <c r="PFZ154" s="56"/>
      <c r="PGA154" s="56"/>
      <c r="PGB154" s="56"/>
      <c r="PGC154" s="56"/>
      <c r="PGD154" s="56"/>
      <c r="PGE154" s="56"/>
      <c r="PGF154" s="56"/>
      <c r="PGG154" s="56"/>
      <c r="PGH154" s="56"/>
      <c r="PGI154" s="56"/>
      <c r="PGJ154" s="56"/>
      <c r="PGK154" s="56"/>
      <c r="PGL154" s="56"/>
      <c r="PGM154" s="56"/>
      <c r="PGN154" s="56"/>
      <c r="PGO154" s="56"/>
      <c r="PGP154" s="56"/>
      <c r="PGQ154" s="56"/>
      <c r="PGR154" s="56"/>
      <c r="PGS154" s="56"/>
      <c r="PGT154" s="56"/>
      <c r="PGU154" s="56"/>
      <c r="PGV154" s="56"/>
      <c r="PGW154" s="56"/>
      <c r="PGX154" s="56"/>
      <c r="PGY154" s="56"/>
      <c r="PGZ154" s="56"/>
      <c r="PHA154" s="56"/>
      <c r="PHB154" s="56"/>
      <c r="PHC154" s="56"/>
      <c r="PHD154" s="56"/>
      <c r="PHE154" s="56"/>
      <c r="PHF154" s="56"/>
      <c r="PHG154" s="56"/>
      <c r="PHH154" s="56"/>
      <c r="PHI154" s="56"/>
      <c r="PHJ154" s="56"/>
      <c r="PHK154" s="56"/>
      <c r="PHL154" s="56"/>
      <c r="PHM154" s="56"/>
      <c r="PHN154" s="56"/>
      <c r="PHO154" s="56"/>
      <c r="PHP154" s="56"/>
      <c r="PHQ154" s="56"/>
      <c r="PHR154" s="56"/>
      <c r="PHS154" s="56"/>
      <c r="PHT154" s="56"/>
      <c r="PHU154" s="56"/>
      <c r="PHV154" s="56"/>
      <c r="PHW154" s="56"/>
      <c r="PHX154" s="56"/>
      <c r="PHY154" s="56"/>
      <c r="PHZ154" s="56"/>
      <c r="PIA154" s="56"/>
      <c r="PIB154" s="56"/>
      <c r="PIC154" s="56"/>
      <c r="PID154" s="56"/>
      <c r="PIE154" s="56"/>
      <c r="PIF154" s="56"/>
      <c r="PIG154" s="56"/>
      <c r="PIH154" s="56"/>
      <c r="PII154" s="56"/>
      <c r="PIJ154" s="56"/>
      <c r="PIK154" s="56"/>
      <c r="PIL154" s="56"/>
      <c r="PIM154" s="56"/>
      <c r="PIN154" s="56"/>
      <c r="PIO154" s="56"/>
      <c r="PIP154" s="56"/>
      <c r="PIQ154" s="56"/>
      <c r="PIR154" s="56"/>
      <c r="PIS154" s="56"/>
      <c r="PIT154" s="56"/>
      <c r="PIU154" s="56"/>
      <c r="PIV154" s="56"/>
      <c r="PIW154" s="56"/>
      <c r="PIX154" s="56"/>
      <c r="PIY154" s="56"/>
      <c r="PIZ154" s="56"/>
      <c r="PJA154" s="56"/>
      <c r="PJB154" s="56"/>
      <c r="PJC154" s="56"/>
      <c r="PJD154" s="56"/>
      <c r="PJE154" s="56"/>
      <c r="PJF154" s="56"/>
      <c r="PJG154" s="56"/>
      <c r="PJH154" s="56"/>
      <c r="PJI154" s="56"/>
      <c r="PJJ154" s="56"/>
      <c r="PJK154" s="56"/>
      <c r="PJL154" s="56"/>
      <c r="PJM154" s="56"/>
      <c r="PJN154" s="56"/>
      <c r="PJO154" s="56"/>
      <c r="PJP154" s="56"/>
      <c r="PJQ154" s="56"/>
      <c r="PJR154" s="56"/>
      <c r="PJS154" s="56"/>
      <c r="PJT154" s="56"/>
      <c r="PJU154" s="56"/>
      <c r="PJV154" s="56"/>
      <c r="PJW154" s="56"/>
      <c r="PJX154" s="56"/>
      <c r="PJY154" s="56"/>
      <c r="PJZ154" s="56"/>
      <c r="PKA154" s="56"/>
      <c r="PKB154" s="56"/>
      <c r="PKC154" s="56"/>
      <c r="PKD154" s="56"/>
      <c r="PKE154" s="56"/>
      <c r="PKF154" s="56"/>
      <c r="PKG154" s="56"/>
      <c r="PKH154" s="56"/>
      <c r="PKI154" s="56"/>
      <c r="PKJ154" s="56"/>
      <c r="PKK154" s="56"/>
      <c r="PKL154" s="56"/>
      <c r="PKM154" s="56"/>
      <c r="PKN154" s="56"/>
      <c r="PKO154" s="56"/>
      <c r="PKP154" s="56"/>
      <c r="PKQ154" s="56"/>
      <c r="PKR154" s="56"/>
      <c r="PKS154" s="56"/>
      <c r="PKT154" s="56"/>
      <c r="PKU154" s="56"/>
      <c r="PKV154" s="56"/>
      <c r="PKW154" s="56"/>
      <c r="PKX154" s="56"/>
      <c r="PKY154" s="56"/>
      <c r="PKZ154" s="56"/>
      <c r="PLA154" s="56"/>
      <c r="PLB154" s="56"/>
      <c r="PLC154" s="56"/>
      <c r="PLD154" s="56"/>
      <c r="PLE154" s="56"/>
      <c r="PLF154" s="56"/>
      <c r="PLG154" s="56"/>
      <c r="PLH154" s="56"/>
      <c r="PLI154" s="56"/>
      <c r="PLJ154" s="56"/>
      <c r="PLK154" s="56"/>
      <c r="PLL154" s="56"/>
      <c r="PLM154" s="56"/>
      <c r="PLN154" s="56"/>
      <c r="PLO154" s="56"/>
      <c r="PLP154" s="56"/>
      <c r="PLQ154" s="56"/>
      <c r="PLR154" s="56"/>
      <c r="PLS154" s="56"/>
      <c r="PLT154" s="56"/>
      <c r="PLU154" s="56"/>
      <c r="PLV154" s="56"/>
      <c r="PLW154" s="56"/>
      <c r="PLX154" s="56"/>
      <c r="PLY154" s="56"/>
      <c r="PLZ154" s="56"/>
      <c r="PMA154" s="56"/>
      <c r="PMB154" s="56"/>
      <c r="PMC154" s="56"/>
      <c r="PMD154" s="56"/>
      <c r="PME154" s="56"/>
      <c r="PMF154" s="56"/>
      <c r="PMG154" s="56"/>
      <c r="PMH154" s="56"/>
      <c r="PMI154" s="56"/>
      <c r="PMJ154" s="56"/>
      <c r="PMK154" s="56"/>
      <c r="PML154" s="56"/>
      <c r="PMM154" s="56"/>
      <c r="PMN154" s="56"/>
      <c r="PMO154" s="56"/>
      <c r="PMP154" s="56"/>
      <c r="PMQ154" s="56"/>
      <c r="PMR154" s="56"/>
      <c r="PMS154" s="56"/>
      <c r="PMT154" s="56"/>
      <c r="PMU154" s="56"/>
      <c r="PMV154" s="56"/>
      <c r="PMW154" s="56"/>
      <c r="PMX154" s="56"/>
      <c r="PMY154" s="56"/>
      <c r="PMZ154" s="56"/>
      <c r="PNA154" s="56"/>
      <c r="PNB154" s="56"/>
      <c r="PNC154" s="56"/>
      <c r="PND154" s="56"/>
      <c r="PNE154" s="56"/>
      <c r="PNF154" s="56"/>
      <c r="PNG154" s="56"/>
      <c r="PNH154" s="56"/>
      <c r="PNI154" s="56"/>
      <c r="PNJ154" s="56"/>
      <c r="PNK154" s="56"/>
      <c r="PNL154" s="56"/>
      <c r="PNM154" s="56"/>
      <c r="PNN154" s="56"/>
      <c r="PNO154" s="56"/>
      <c r="PNP154" s="56"/>
      <c r="PNQ154" s="56"/>
      <c r="PNR154" s="56"/>
      <c r="PNS154" s="56"/>
      <c r="PNT154" s="56"/>
      <c r="PNU154" s="56"/>
      <c r="PNV154" s="56"/>
      <c r="PNW154" s="56"/>
      <c r="PNX154" s="56"/>
      <c r="PNY154" s="56"/>
      <c r="PNZ154" s="56"/>
      <c r="POA154" s="56"/>
      <c r="POB154" s="56"/>
      <c r="POC154" s="56"/>
      <c r="POD154" s="56"/>
      <c r="POE154" s="56"/>
      <c r="POF154" s="56"/>
      <c r="POG154" s="56"/>
      <c r="POH154" s="56"/>
      <c r="POI154" s="56"/>
      <c r="POJ154" s="56"/>
      <c r="POK154" s="56"/>
      <c r="POL154" s="56"/>
      <c r="POM154" s="56"/>
      <c r="PON154" s="56"/>
      <c r="POO154" s="56"/>
      <c r="POP154" s="56"/>
      <c r="POQ154" s="56"/>
      <c r="POR154" s="56"/>
      <c r="POS154" s="56"/>
      <c r="POT154" s="56"/>
      <c r="POU154" s="56"/>
      <c r="POV154" s="56"/>
      <c r="POW154" s="56"/>
      <c r="POX154" s="56"/>
      <c r="POY154" s="56"/>
      <c r="POZ154" s="56"/>
      <c r="PPA154" s="56"/>
      <c r="PPB154" s="56"/>
      <c r="PPC154" s="56"/>
      <c r="PPD154" s="56"/>
      <c r="PPE154" s="56"/>
      <c r="PPF154" s="56"/>
      <c r="PPG154" s="56"/>
      <c r="PPH154" s="56"/>
      <c r="PPI154" s="56"/>
      <c r="PPJ154" s="56"/>
      <c r="PPK154" s="56"/>
      <c r="PPL154" s="56"/>
      <c r="PPM154" s="56"/>
      <c r="PPN154" s="56"/>
      <c r="PPO154" s="56"/>
      <c r="PPP154" s="56"/>
      <c r="PPQ154" s="56"/>
      <c r="PPR154" s="56"/>
      <c r="PPS154" s="56"/>
      <c r="PPT154" s="56"/>
      <c r="PPU154" s="56"/>
      <c r="PPV154" s="56"/>
      <c r="PPW154" s="56"/>
      <c r="PPX154" s="56"/>
      <c r="PPY154" s="56"/>
      <c r="PPZ154" s="56"/>
      <c r="PQA154" s="56"/>
      <c r="PQB154" s="56"/>
      <c r="PQC154" s="56"/>
      <c r="PQD154" s="56"/>
      <c r="PQE154" s="56"/>
      <c r="PQF154" s="56"/>
      <c r="PQG154" s="56"/>
      <c r="PQH154" s="56"/>
      <c r="PQI154" s="56"/>
      <c r="PQJ154" s="56"/>
      <c r="PQK154" s="56"/>
      <c r="PQL154" s="56"/>
      <c r="PQM154" s="56"/>
      <c r="PQN154" s="56"/>
      <c r="PQO154" s="56"/>
      <c r="PQP154" s="56"/>
      <c r="PQQ154" s="56"/>
      <c r="PQR154" s="56"/>
      <c r="PQS154" s="56"/>
      <c r="PQT154" s="56"/>
      <c r="PQU154" s="56"/>
      <c r="PQV154" s="56"/>
      <c r="PQW154" s="56"/>
      <c r="PQX154" s="56"/>
      <c r="PQY154" s="56"/>
      <c r="PQZ154" s="56"/>
      <c r="PRA154" s="56"/>
      <c r="PRB154" s="56"/>
      <c r="PRC154" s="56"/>
      <c r="PRD154" s="56"/>
      <c r="PRE154" s="56"/>
      <c r="PRF154" s="56"/>
      <c r="PRG154" s="56"/>
      <c r="PRH154" s="56"/>
      <c r="PRI154" s="56"/>
      <c r="PRJ154" s="56"/>
      <c r="PRK154" s="56"/>
      <c r="PRL154" s="56"/>
      <c r="PRM154" s="56"/>
      <c r="PRN154" s="56"/>
      <c r="PRO154" s="56"/>
      <c r="PRP154" s="56"/>
      <c r="PRQ154" s="56"/>
      <c r="PRR154" s="56"/>
      <c r="PRS154" s="56"/>
      <c r="PRT154" s="56"/>
      <c r="PRU154" s="56"/>
      <c r="PRV154" s="56"/>
      <c r="PRW154" s="56"/>
      <c r="PRX154" s="56"/>
      <c r="PRY154" s="56"/>
      <c r="PRZ154" s="56"/>
      <c r="PSA154" s="56"/>
      <c r="PSB154" s="56"/>
      <c r="PSC154" s="56"/>
      <c r="PSD154" s="56"/>
      <c r="PSE154" s="56"/>
      <c r="PSF154" s="56"/>
      <c r="PSG154" s="56"/>
      <c r="PSH154" s="56"/>
      <c r="PSI154" s="56"/>
      <c r="PSJ154" s="56"/>
      <c r="PSK154" s="56"/>
      <c r="PSL154" s="56"/>
      <c r="PSM154" s="56"/>
      <c r="PSN154" s="56"/>
      <c r="PSO154" s="56"/>
      <c r="PSP154" s="56"/>
      <c r="PSQ154" s="56"/>
      <c r="PSR154" s="56"/>
      <c r="PSS154" s="56"/>
      <c r="PST154" s="56"/>
      <c r="PSU154" s="56"/>
      <c r="PSV154" s="56"/>
      <c r="PSW154" s="56"/>
      <c r="PSX154" s="56"/>
      <c r="PSY154" s="56"/>
      <c r="PSZ154" s="56"/>
      <c r="PTA154" s="56"/>
      <c r="PTB154" s="56"/>
      <c r="PTC154" s="56"/>
      <c r="PTD154" s="56"/>
      <c r="PTE154" s="56"/>
      <c r="PTF154" s="56"/>
      <c r="PTG154" s="56"/>
      <c r="PTH154" s="56"/>
      <c r="PTI154" s="56"/>
      <c r="PTJ154" s="56"/>
      <c r="PTK154" s="56"/>
      <c r="PTL154" s="56"/>
      <c r="PTM154" s="56"/>
      <c r="PTN154" s="56"/>
      <c r="PTO154" s="56"/>
      <c r="PTP154" s="56"/>
      <c r="PTQ154" s="56"/>
      <c r="PTR154" s="56"/>
      <c r="PTS154" s="56"/>
      <c r="PTT154" s="56"/>
      <c r="PTU154" s="56"/>
      <c r="PTV154" s="56"/>
      <c r="PTW154" s="56"/>
      <c r="PTX154" s="56"/>
      <c r="PTY154" s="56"/>
      <c r="PTZ154" s="56"/>
      <c r="PUA154" s="56"/>
      <c r="PUB154" s="56"/>
      <c r="PUC154" s="56"/>
      <c r="PUD154" s="56"/>
      <c r="PUE154" s="56"/>
      <c r="PUF154" s="56"/>
      <c r="PUG154" s="56"/>
      <c r="PUH154" s="56"/>
      <c r="PUI154" s="56"/>
      <c r="PUJ154" s="56"/>
      <c r="PUK154" s="56"/>
      <c r="PUL154" s="56"/>
      <c r="PUM154" s="56"/>
      <c r="PUN154" s="56"/>
      <c r="PUO154" s="56"/>
      <c r="PUP154" s="56"/>
      <c r="PUQ154" s="56"/>
      <c r="PUR154" s="56"/>
      <c r="PUS154" s="56"/>
      <c r="PUT154" s="56"/>
      <c r="PUU154" s="56"/>
      <c r="PUV154" s="56"/>
      <c r="PUW154" s="56"/>
      <c r="PUX154" s="56"/>
      <c r="PUY154" s="56"/>
      <c r="PUZ154" s="56"/>
      <c r="PVA154" s="56"/>
      <c r="PVB154" s="56"/>
      <c r="PVC154" s="56"/>
      <c r="PVD154" s="56"/>
      <c r="PVE154" s="56"/>
      <c r="PVF154" s="56"/>
      <c r="PVG154" s="56"/>
      <c r="PVH154" s="56"/>
      <c r="PVI154" s="56"/>
      <c r="PVJ154" s="56"/>
      <c r="PVK154" s="56"/>
      <c r="PVL154" s="56"/>
      <c r="PVM154" s="56"/>
      <c r="PVN154" s="56"/>
      <c r="PVO154" s="56"/>
      <c r="PVP154" s="56"/>
      <c r="PVQ154" s="56"/>
      <c r="PVR154" s="56"/>
      <c r="PVS154" s="56"/>
      <c r="PVT154" s="56"/>
      <c r="PVU154" s="56"/>
      <c r="PVV154" s="56"/>
      <c r="PVW154" s="56"/>
      <c r="PVX154" s="56"/>
      <c r="PVY154" s="56"/>
      <c r="PVZ154" s="56"/>
      <c r="PWA154" s="56"/>
      <c r="PWB154" s="56"/>
      <c r="PWC154" s="56"/>
      <c r="PWD154" s="56"/>
      <c r="PWE154" s="56"/>
      <c r="PWF154" s="56"/>
      <c r="PWG154" s="56"/>
      <c r="PWH154" s="56"/>
      <c r="PWI154" s="56"/>
      <c r="PWJ154" s="56"/>
      <c r="PWK154" s="56"/>
      <c r="PWL154" s="56"/>
      <c r="PWM154" s="56"/>
      <c r="PWN154" s="56"/>
      <c r="PWO154" s="56"/>
      <c r="PWP154" s="56"/>
      <c r="PWQ154" s="56"/>
      <c r="PWR154" s="56"/>
      <c r="PWS154" s="56"/>
      <c r="PWT154" s="56"/>
      <c r="PWU154" s="56"/>
      <c r="PWV154" s="56"/>
      <c r="PWW154" s="56"/>
      <c r="PWX154" s="56"/>
      <c r="PWY154" s="56"/>
      <c r="PWZ154" s="56"/>
      <c r="PXA154" s="56"/>
      <c r="PXB154" s="56"/>
      <c r="PXC154" s="56"/>
      <c r="PXD154" s="56"/>
      <c r="PXE154" s="56"/>
      <c r="PXF154" s="56"/>
      <c r="PXG154" s="56"/>
      <c r="PXH154" s="56"/>
      <c r="PXI154" s="56"/>
      <c r="PXJ154" s="56"/>
      <c r="PXK154" s="56"/>
      <c r="PXL154" s="56"/>
      <c r="PXM154" s="56"/>
      <c r="PXN154" s="56"/>
      <c r="PXO154" s="56"/>
      <c r="PXP154" s="56"/>
      <c r="PXQ154" s="56"/>
      <c r="PXR154" s="56"/>
      <c r="PXS154" s="56"/>
      <c r="PXT154" s="56"/>
      <c r="PXU154" s="56"/>
      <c r="PXV154" s="56"/>
      <c r="PXW154" s="56"/>
      <c r="PXX154" s="56"/>
      <c r="PXY154" s="56"/>
      <c r="PXZ154" s="56"/>
      <c r="PYA154" s="56"/>
      <c r="PYB154" s="56"/>
      <c r="PYC154" s="56"/>
      <c r="PYD154" s="56"/>
      <c r="PYE154" s="56"/>
      <c r="PYF154" s="56"/>
      <c r="PYG154" s="56"/>
      <c r="PYH154" s="56"/>
      <c r="PYI154" s="56"/>
      <c r="PYJ154" s="56"/>
      <c r="PYK154" s="56"/>
      <c r="PYL154" s="56"/>
      <c r="PYM154" s="56"/>
      <c r="PYN154" s="56"/>
      <c r="PYO154" s="56"/>
      <c r="PYP154" s="56"/>
      <c r="PYQ154" s="56"/>
      <c r="PYR154" s="56"/>
      <c r="PYS154" s="56"/>
      <c r="PYT154" s="56"/>
      <c r="PYU154" s="56"/>
      <c r="PYV154" s="56"/>
      <c r="PYW154" s="56"/>
      <c r="PYX154" s="56"/>
      <c r="PYY154" s="56"/>
      <c r="PYZ154" s="56"/>
      <c r="PZA154" s="56"/>
      <c r="PZB154" s="56"/>
      <c r="PZC154" s="56"/>
      <c r="PZD154" s="56"/>
      <c r="PZE154" s="56"/>
      <c r="PZF154" s="56"/>
      <c r="PZG154" s="56"/>
      <c r="PZH154" s="56"/>
      <c r="PZI154" s="56"/>
      <c r="PZJ154" s="56"/>
      <c r="PZK154" s="56"/>
      <c r="PZL154" s="56"/>
      <c r="PZM154" s="56"/>
      <c r="PZN154" s="56"/>
      <c r="PZO154" s="56"/>
      <c r="PZP154" s="56"/>
      <c r="PZQ154" s="56"/>
      <c r="PZR154" s="56"/>
      <c r="PZS154" s="56"/>
      <c r="PZT154" s="56"/>
      <c r="PZU154" s="56"/>
      <c r="PZV154" s="56"/>
      <c r="PZW154" s="56"/>
      <c r="PZX154" s="56"/>
      <c r="PZY154" s="56"/>
      <c r="PZZ154" s="56"/>
      <c r="QAA154" s="56"/>
      <c r="QAB154" s="56"/>
      <c r="QAC154" s="56"/>
      <c r="QAD154" s="56"/>
      <c r="QAE154" s="56"/>
      <c r="QAF154" s="56"/>
      <c r="QAG154" s="56"/>
      <c r="QAH154" s="56"/>
      <c r="QAI154" s="56"/>
      <c r="QAJ154" s="56"/>
      <c r="QAK154" s="56"/>
      <c r="QAL154" s="56"/>
      <c r="QAM154" s="56"/>
      <c r="QAN154" s="56"/>
      <c r="QAO154" s="56"/>
      <c r="QAP154" s="56"/>
      <c r="QAQ154" s="56"/>
      <c r="QAR154" s="56"/>
      <c r="QAS154" s="56"/>
      <c r="QAT154" s="56"/>
      <c r="QAU154" s="56"/>
      <c r="QAV154" s="56"/>
      <c r="QAW154" s="56"/>
      <c r="QAX154" s="56"/>
      <c r="QAY154" s="56"/>
      <c r="QAZ154" s="56"/>
      <c r="QBA154" s="56"/>
      <c r="QBB154" s="56"/>
      <c r="QBC154" s="56"/>
      <c r="QBD154" s="56"/>
      <c r="QBE154" s="56"/>
      <c r="QBF154" s="56"/>
      <c r="QBG154" s="56"/>
      <c r="QBH154" s="56"/>
      <c r="QBI154" s="56"/>
      <c r="QBJ154" s="56"/>
      <c r="QBK154" s="56"/>
      <c r="QBL154" s="56"/>
      <c r="QBM154" s="56"/>
      <c r="QBN154" s="56"/>
      <c r="QBO154" s="56"/>
      <c r="QBP154" s="56"/>
      <c r="QBQ154" s="56"/>
      <c r="QBR154" s="56"/>
      <c r="QBS154" s="56"/>
      <c r="QBT154" s="56"/>
      <c r="QBU154" s="56"/>
      <c r="QBV154" s="56"/>
      <c r="QBW154" s="56"/>
      <c r="QBX154" s="56"/>
      <c r="QBY154" s="56"/>
      <c r="QBZ154" s="56"/>
      <c r="QCA154" s="56"/>
      <c r="QCB154" s="56"/>
      <c r="QCC154" s="56"/>
      <c r="QCD154" s="56"/>
      <c r="QCE154" s="56"/>
      <c r="QCF154" s="56"/>
      <c r="QCG154" s="56"/>
      <c r="QCH154" s="56"/>
      <c r="QCI154" s="56"/>
      <c r="QCJ154" s="56"/>
      <c r="QCK154" s="56"/>
      <c r="QCL154" s="56"/>
      <c r="QCM154" s="56"/>
      <c r="QCN154" s="56"/>
      <c r="QCO154" s="56"/>
      <c r="QCP154" s="56"/>
      <c r="QCQ154" s="56"/>
      <c r="QCR154" s="56"/>
      <c r="QCS154" s="56"/>
      <c r="QCT154" s="56"/>
      <c r="QCU154" s="56"/>
      <c r="QCV154" s="56"/>
      <c r="QCW154" s="56"/>
      <c r="QCX154" s="56"/>
      <c r="QCY154" s="56"/>
      <c r="QCZ154" s="56"/>
      <c r="QDA154" s="56"/>
      <c r="QDB154" s="56"/>
      <c r="QDC154" s="56"/>
      <c r="QDD154" s="56"/>
      <c r="QDE154" s="56"/>
      <c r="QDF154" s="56"/>
      <c r="QDG154" s="56"/>
      <c r="QDH154" s="56"/>
      <c r="QDI154" s="56"/>
      <c r="QDJ154" s="56"/>
      <c r="QDK154" s="56"/>
      <c r="QDL154" s="56"/>
      <c r="QDM154" s="56"/>
      <c r="QDN154" s="56"/>
      <c r="QDO154" s="56"/>
      <c r="QDP154" s="56"/>
      <c r="QDQ154" s="56"/>
      <c r="QDR154" s="56"/>
      <c r="QDS154" s="56"/>
      <c r="QDT154" s="56"/>
      <c r="QDU154" s="56"/>
      <c r="QDV154" s="56"/>
      <c r="QDW154" s="56"/>
      <c r="QDX154" s="56"/>
      <c r="QDY154" s="56"/>
      <c r="QDZ154" s="56"/>
      <c r="QEA154" s="56"/>
      <c r="QEB154" s="56"/>
      <c r="QEC154" s="56"/>
      <c r="QED154" s="56"/>
      <c r="QEE154" s="56"/>
      <c r="QEF154" s="56"/>
      <c r="QEG154" s="56"/>
      <c r="QEH154" s="56"/>
      <c r="QEI154" s="56"/>
      <c r="QEJ154" s="56"/>
      <c r="QEK154" s="56"/>
      <c r="QEL154" s="56"/>
      <c r="QEM154" s="56"/>
      <c r="QEN154" s="56"/>
      <c r="QEO154" s="56"/>
      <c r="QEP154" s="56"/>
      <c r="QEQ154" s="56"/>
      <c r="QER154" s="56"/>
      <c r="QES154" s="56"/>
      <c r="QET154" s="56"/>
      <c r="QEU154" s="56"/>
      <c r="QEV154" s="56"/>
      <c r="QEW154" s="56"/>
      <c r="QEX154" s="56"/>
      <c r="QEY154" s="56"/>
      <c r="QEZ154" s="56"/>
      <c r="QFA154" s="56"/>
      <c r="QFB154" s="56"/>
      <c r="QFC154" s="56"/>
      <c r="QFD154" s="56"/>
      <c r="QFE154" s="56"/>
      <c r="QFF154" s="56"/>
      <c r="QFG154" s="56"/>
      <c r="QFH154" s="56"/>
      <c r="QFI154" s="56"/>
      <c r="QFJ154" s="56"/>
      <c r="QFK154" s="56"/>
      <c r="QFL154" s="56"/>
      <c r="QFM154" s="56"/>
      <c r="QFN154" s="56"/>
      <c r="QFO154" s="56"/>
      <c r="QFP154" s="56"/>
      <c r="QFQ154" s="56"/>
      <c r="QFR154" s="56"/>
      <c r="QFS154" s="56"/>
      <c r="QFT154" s="56"/>
      <c r="QFU154" s="56"/>
      <c r="QFV154" s="56"/>
      <c r="QFW154" s="56"/>
      <c r="QFX154" s="56"/>
      <c r="QFY154" s="56"/>
      <c r="QFZ154" s="56"/>
      <c r="QGA154" s="56"/>
      <c r="QGB154" s="56"/>
      <c r="QGC154" s="56"/>
      <c r="QGD154" s="56"/>
      <c r="QGE154" s="56"/>
      <c r="QGF154" s="56"/>
      <c r="QGG154" s="56"/>
      <c r="QGH154" s="56"/>
      <c r="QGI154" s="56"/>
      <c r="QGJ154" s="56"/>
      <c r="QGK154" s="56"/>
      <c r="QGL154" s="56"/>
      <c r="QGM154" s="56"/>
      <c r="QGN154" s="56"/>
      <c r="QGO154" s="56"/>
      <c r="QGP154" s="56"/>
      <c r="QGQ154" s="56"/>
      <c r="QGR154" s="56"/>
      <c r="QGS154" s="56"/>
      <c r="QGT154" s="56"/>
      <c r="QGU154" s="56"/>
      <c r="QGV154" s="56"/>
      <c r="QGW154" s="56"/>
      <c r="QGX154" s="56"/>
      <c r="QGY154" s="56"/>
      <c r="QGZ154" s="56"/>
      <c r="QHA154" s="56"/>
      <c r="QHB154" s="56"/>
      <c r="QHC154" s="56"/>
      <c r="QHD154" s="56"/>
      <c r="QHE154" s="56"/>
      <c r="QHF154" s="56"/>
      <c r="QHG154" s="56"/>
      <c r="QHH154" s="56"/>
      <c r="QHI154" s="56"/>
      <c r="QHJ154" s="56"/>
      <c r="QHK154" s="56"/>
      <c r="QHL154" s="56"/>
      <c r="QHM154" s="56"/>
      <c r="QHN154" s="56"/>
      <c r="QHO154" s="56"/>
      <c r="QHP154" s="56"/>
      <c r="QHQ154" s="56"/>
      <c r="QHR154" s="56"/>
      <c r="QHS154" s="56"/>
      <c r="QHT154" s="56"/>
      <c r="QHU154" s="56"/>
      <c r="QHV154" s="56"/>
      <c r="QHW154" s="56"/>
      <c r="QHX154" s="56"/>
      <c r="QHY154" s="56"/>
      <c r="QHZ154" s="56"/>
      <c r="QIA154" s="56"/>
      <c r="QIB154" s="56"/>
      <c r="QIC154" s="56"/>
      <c r="QID154" s="56"/>
      <c r="QIE154" s="56"/>
      <c r="QIF154" s="56"/>
      <c r="QIG154" s="56"/>
      <c r="QIH154" s="56"/>
      <c r="QII154" s="56"/>
      <c r="QIJ154" s="56"/>
      <c r="QIK154" s="56"/>
      <c r="QIL154" s="56"/>
      <c r="QIM154" s="56"/>
      <c r="QIN154" s="56"/>
      <c r="QIO154" s="56"/>
      <c r="QIP154" s="56"/>
      <c r="QIQ154" s="56"/>
      <c r="QIR154" s="56"/>
      <c r="QIS154" s="56"/>
      <c r="QIT154" s="56"/>
      <c r="QIU154" s="56"/>
      <c r="QIV154" s="56"/>
      <c r="QIW154" s="56"/>
      <c r="QIX154" s="56"/>
      <c r="QIY154" s="56"/>
      <c r="QIZ154" s="56"/>
      <c r="QJA154" s="56"/>
      <c r="QJB154" s="56"/>
      <c r="QJC154" s="56"/>
      <c r="QJD154" s="56"/>
      <c r="QJE154" s="56"/>
      <c r="QJF154" s="56"/>
      <c r="QJG154" s="56"/>
      <c r="QJH154" s="56"/>
      <c r="QJI154" s="56"/>
      <c r="QJJ154" s="56"/>
      <c r="QJK154" s="56"/>
      <c r="QJL154" s="56"/>
      <c r="QJM154" s="56"/>
      <c r="QJN154" s="56"/>
      <c r="QJO154" s="56"/>
      <c r="QJP154" s="56"/>
      <c r="QJQ154" s="56"/>
      <c r="QJR154" s="56"/>
      <c r="QJS154" s="56"/>
      <c r="QJT154" s="56"/>
      <c r="QJU154" s="56"/>
      <c r="QJV154" s="56"/>
      <c r="QJW154" s="56"/>
      <c r="QJX154" s="56"/>
      <c r="QJY154" s="56"/>
      <c r="QJZ154" s="56"/>
      <c r="QKA154" s="56"/>
      <c r="QKB154" s="56"/>
      <c r="QKC154" s="56"/>
      <c r="QKD154" s="56"/>
      <c r="QKE154" s="56"/>
      <c r="QKF154" s="56"/>
      <c r="QKG154" s="56"/>
      <c r="QKH154" s="56"/>
      <c r="QKI154" s="56"/>
      <c r="QKJ154" s="56"/>
      <c r="QKK154" s="56"/>
      <c r="QKL154" s="56"/>
      <c r="QKM154" s="56"/>
      <c r="QKN154" s="56"/>
      <c r="QKO154" s="56"/>
      <c r="QKP154" s="56"/>
      <c r="QKQ154" s="56"/>
      <c r="QKR154" s="56"/>
      <c r="QKS154" s="56"/>
      <c r="QKT154" s="56"/>
      <c r="QKU154" s="56"/>
      <c r="QKV154" s="56"/>
      <c r="QKW154" s="56"/>
      <c r="QKX154" s="56"/>
      <c r="QKY154" s="56"/>
      <c r="QKZ154" s="56"/>
      <c r="QLA154" s="56"/>
      <c r="QLB154" s="56"/>
      <c r="QLC154" s="56"/>
      <c r="QLD154" s="56"/>
      <c r="QLE154" s="56"/>
      <c r="QLF154" s="56"/>
      <c r="QLG154" s="56"/>
      <c r="QLH154" s="56"/>
      <c r="QLI154" s="56"/>
      <c r="QLJ154" s="56"/>
      <c r="QLK154" s="56"/>
      <c r="QLL154" s="56"/>
      <c r="QLM154" s="56"/>
      <c r="QLN154" s="56"/>
      <c r="QLO154" s="56"/>
      <c r="QLP154" s="56"/>
      <c r="QLQ154" s="56"/>
      <c r="QLR154" s="56"/>
      <c r="QLS154" s="56"/>
      <c r="QLT154" s="56"/>
      <c r="QLU154" s="56"/>
      <c r="QLV154" s="56"/>
      <c r="QLW154" s="56"/>
      <c r="QLX154" s="56"/>
      <c r="QLY154" s="56"/>
      <c r="QLZ154" s="56"/>
      <c r="QMA154" s="56"/>
      <c r="QMB154" s="56"/>
      <c r="QMC154" s="56"/>
      <c r="QMD154" s="56"/>
      <c r="QME154" s="56"/>
      <c r="QMF154" s="56"/>
      <c r="QMG154" s="56"/>
      <c r="QMH154" s="56"/>
      <c r="QMI154" s="56"/>
      <c r="QMJ154" s="56"/>
      <c r="QMK154" s="56"/>
      <c r="QML154" s="56"/>
      <c r="QMM154" s="56"/>
      <c r="QMN154" s="56"/>
      <c r="QMO154" s="56"/>
      <c r="QMP154" s="56"/>
      <c r="QMQ154" s="56"/>
      <c r="QMR154" s="56"/>
      <c r="QMS154" s="56"/>
      <c r="QMT154" s="56"/>
      <c r="QMU154" s="56"/>
      <c r="QMV154" s="56"/>
      <c r="QMW154" s="56"/>
      <c r="QMX154" s="56"/>
      <c r="QMY154" s="56"/>
      <c r="QMZ154" s="56"/>
      <c r="QNA154" s="56"/>
      <c r="QNB154" s="56"/>
      <c r="QNC154" s="56"/>
      <c r="QND154" s="56"/>
      <c r="QNE154" s="56"/>
      <c r="QNF154" s="56"/>
      <c r="QNG154" s="56"/>
      <c r="QNH154" s="56"/>
      <c r="QNI154" s="56"/>
      <c r="QNJ154" s="56"/>
      <c r="QNK154" s="56"/>
      <c r="QNL154" s="56"/>
      <c r="QNM154" s="56"/>
      <c r="QNN154" s="56"/>
      <c r="QNO154" s="56"/>
      <c r="QNP154" s="56"/>
      <c r="QNQ154" s="56"/>
      <c r="QNR154" s="56"/>
      <c r="QNS154" s="56"/>
      <c r="QNT154" s="56"/>
      <c r="QNU154" s="56"/>
      <c r="QNV154" s="56"/>
      <c r="QNW154" s="56"/>
      <c r="QNX154" s="56"/>
      <c r="QNY154" s="56"/>
      <c r="QNZ154" s="56"/>
      <c r="QOA154" s="56"/>
      <c r="QOB154" s="56"/>
      <c r="QOC154" s="56"/>
      <c r="QOD154" s="56"/>
      <c r="QOE154" s="56"/>
      <c r="QOF154" s="56"/>
      <c r="QOG154" s="56"/>
      <c r="QOH154" s="56"/>
      <c r="QOI154" s="56"/>
      <c r="QOJ154" s="56"/>
      <c r="QOK154" s="56"/>
      <c r="QOL154" s="56"/>
      <c r="QOM154" s="56"/>
      <c r="QON154" s="56"/>
      <c r="QOO154" s="56"/>
      <c r="QOP154" s="56"/>
      <c r="QOQ154" s="56"/>
      <c r="QOR154" s="56"/>
      <c r="QOS154" s="56"/>
      <c r="QOT154" s="56"/>
      <c r="QOU154" s="56"/>
      <c r="QOV154" s="56"/>
      <c r="QOW154" s="56"/>
      <c r="QOX154" s="56"/>
      <c r="QOY154" s="56"/>
      <c r="QOZ154" s="56"/>
      <c r="QPA154" s="56"/>
      <c r="QPB154" s="56"/>
      <c r="QPC154" s="56"/>
      <c r="QPD154" s="56"/>
      <c r="QPE154" s="56"/>
      <c r="QPF154" s="56"/>
      <c r="QPG154" s="56"/>
      <c r="QPH154" s="56"/>
      <c r="QPI154" s="56"/>
      <c r="QPJ154" s="56"/>
      <c r="QPK154" s="56"/>
      <c r="QPL154" s="56"/>
      <c r="QPM154" s="56"/>
      <c r="QPN154" s="56"/>
      <c r="QPO154" s="56"/>
      <c r="QPP154" s="56"/>
      <c r="QPQ154" s="56"/>
      <c r="QPR154" s="56"/>
      <c r="QPS154" s="56"/>
      <c r="QPT154" s="56"/>
      <c r="QPU154" s="56"/>
      <c r="QPV154" s="56"/>
      <c r="QPW154" s="56"/>
      <c r="QPX154" s="56"/>
      <c r="QPY154" s="56"/>
      <c r="QPZ154" s="56"/>
      <c r="QQA154" s="56"/>
      <c r="QQB154" s="56"/>
      <c r="QQC154" s="56"/>
      <c r="QQD154" s="56"/>
      <c r="QQE154" s="56"/>
      <c r="QQF154" s="56"/>
      <c r="QQG154" s="56"/>
      <c r="QQH154" s="56"/>
      <c r="QQI154" s="56"/>
      <c r="QQJ154" s="56"/>
      <c r="QQK154" s="56"/>
      <c r="QQL154" s="56"/>
      <c r="QQM154" s="56"/>
      <c r="QQN154" s="56"/>
      <c r="QQO154" s="56"/>
      <c r="QQP154" s="56"/>
      <c r="QQQ154" s="56"/>
      <c r="QQR154" s="56"/>
      <c r="QQS154" s="56"/>
      <c r="QQT154" s="56"/>
      <c r="QQU154" s="56"/>
      <c r="QQV154" s="56"/>
      <c r="QQW154" s="56"/>
      <c r="QQX154" s="56"/>
      <c r="QQY154" s="56"/>
      <c r="QQZ154" s="56"/>
      <c r="QRA154" s="56"/>
      <c r="QRB154" s="56"/>
      <c r="QRC154" s="56"/>
      <c r="QRD154" s="56"/>
      <c r="QRE154" s="56"/>
      <c r="QRF154" s="56"/>
      <c r="QRG154" s="56"/>
      <c r="QRH154" s="56"/>
      <c r="QRI154" s="56"/>
      <c r="QRJ154" s="56"/>
      <c r="QRK154" s="56"/>
      <c r="QRL154" s="56"/>
      <c r="QRM154" s="56"/>
      <c r="QRN154" s="56"/>
      <c r="QRO154" s="56"/>
      <c r="QRP154" s="56"/>
      <c r="QRQ154" s="56"/>
      <c r="QRR154" s="56"/>
      <c r="QRS154" s="56"/>
      <c r="QRT154" s="56"/>
      <c r="QRU154" s="56"/>
      <c r="QRV154" s="56"/>
      <c r="QRW154" s="56"/>
      <c r="QRX154" s="56"/>
      <c r="QRY154" s="56"/>
      <c r="QRZ154" s="56"/>
      <c r="QSA154" s="56"/>
      <c r="QSB154" s="56"/>
      <c r="QSC154" s="56"/>
      <c r="QSD154" s="56"/>
      <c r="QSE154" s="56"/>
      <c r="QSF154" s="56"/>
      <c r="QSG154" s="56"/>
      <c r="QSH154" s="56"/>
      <c r="QSI154" s="56"/>
      <c r="QSJ154" s="56"/>
      <c r="QSK154" s="56"/>
      <c r="QSL154" s="56"/>
      <c r="QSM154" s="56"/>
      <c r="QSN154" s="56"/>
      <c r="QSO154" s="56"/>
      <c r="QSP154" s="56"/>
      <c r="QSQ154" s="56"/>
      <c r="QSR154" s="56"/>
      <c r="QSS154" s="56"/>
      <c r="QST154" s="56"/>
      <c r="QSU154" s="56"/>
      <c r="QSV154" s="56"/>
      <c r="QSW154" s="56"/>
      <c r="QSX154" s="56"/>
      <c r="QSY154" s="56"/>
      <c r="QSZ154" s="56"/>
      <c r="QTA154" s="56"/>
      <c r="QTB154" s="56"/>
      <c r="QTC154" s="56"/>
      <c r="QTD154" s="56"/>
      <c r="QTE154" s="56"/>
      <c r="QTF154" s="56"/>
      <c r="QTG154" s="56"/>
      <c r="QTH154" s="56"/>
      <c r="QTI154" s="56"/>
      <c r="QTJ154" s="56"/>
      <c r="QTK154" s="56"/>
      <c r="QTL154" s="56"/>
      <c r="QTM154" s="56"/>
      <c r="QTN154" s="56"/>
      <c r="QTO154" s="56"/>
      <c r="QTP154" s="56"/>
      <c r="QTQ154" s="56"/>
      <c r="QTR154" s="56"/>
      <c r="QTS154" s="56"/>
      <c r="QTT154" s="56"/>
      <c r="QTU154" s="56"/>
      <c r="QTV154" s="56"/>
      <c r="QTW154" s="56"/>
      <c r="QTX154" s="56"/>
      <c r="QTY154" s="56"/>
      <c r="QTZ154" s="56"/>
      <c r="QUA154" s="56"/>
      <c r="QUB154" s="56"/>
      <c r="QUC154" s="56"/>
      <c r="QUD154" s="56"/>
      <c r="QUE154" s="56"/>
      <c r="QUF154" s="56"/>
      <c r="QUG154" s="56"/>
      <c r="QUH154" s="56"/>
      <c r="QUI154" s="56"/>
      <c r="QUJ154" s="56"/>
      <c r="QUK154" s="56"/>
      <c r="QUL154" s="56"/>
      <c r="QUM154" s="56"/>
      <c r="QUN154" s="56"/>
      <c r="QUO154" s="56"/>
      <c r="QUP154" s="56"/>
      <c r="QUQ154" s="56"/>
      <c r="QUR154" s="56"/>
      <c r="QUS154" s="56"/>
      <c r="QUT154" s="56"/>
      <c r="QUU154" s="56"/>
      <c r="QUV154" s="56"/>
      <c r="QUW154" s="56"/>
      <c r="QUX154" s="56"/>
      <c r="QUY154" s="56"/>
      <c r="QUZ154" s="56"/>
      <c r="QVA154" s="56"/>
      <c r="QVB154" s="56"/>
      <c r="QVC154" s="56"/>
      <c r="QVD154" s="56"/>
      <c r="QVE154" s="56"/>
      <c r="QVF154" s="56"/>
      <c r="QVG154" s="56"/>
      <c r="QVH154" s="56"/>
      <c r="QVI154" s="56"/>
      <c r="QVJ154" s="56"/>
      <c r="QVK154" s="56"/>
      <c r="QVL154" s="56"/>
      <c r="QVM154" s="56"/>
      <c r="QVN154" s="56"/>
      <c r="QVO154" s="56"/>
      <c r="QVP154" s="56"/>
      <c r="QVQ154" s="56"/>
      <c r="QVR154" s="56"/>
      <c r="QVS154" s="56"/>
      <c r="QVT154" s="56"/>
      <c r="QVU154" s="56"/>
      <c r="QVV154" s="56"/>
      <c r="QVW154" s="56"/>
      <c r="QVX154" s="56"/>
      <c r="QVY154" s="56"/>
      <c r="QVZ154" s="56"/>
      <c r="QWA154" s="56"/>
      <c r="QWB154" s="56"/>
      <c r="QWC154" s="56"/>
      <c r="QWD154" s="56"/>
      <c r="QWE154" s="56"/>
      <c r="QWF154" s="56"/>
      <c r="QWG154" s="56"/>
      <c r="QWH154" s="56"/>
      <c r="QWI154" s="56"/>
      <c r="QWJ154" s="56"/>
      <c r="QWK154" s="56"/>
      <c r="QWL154" s="56"/>
      <c r="QWM154" s="56"/>
      <c r="QWN154" s="56"/>
      <c r="QWO154" s="56"/>
      <c r="QWP154" s="56"/>
      <c r="QWQ154" s="56"/>
      <c r="QWR154" s="56"/>
      <c r="QWS154" s="56"/>
      <c r="QWT154" s="56"/>
      <c r="QWU154" s="56"/>
      <c r="QWV154" s="56"/>
      <c r="QWW154" s="56"/>
      <c r="QWX154" s="56"/>
      <c r="QWY154" s="56"/>
      <c r="QWZ154" s="56"/>
      <c r="QXA154" s="56"/>
      <c r="QXB154" s="56"/>
      <c r="QXC154" s="56"/>
      <c r="QXD154" s="56"/>
      <c r="QXE154" s="56"/>
      <c r="QXF154" s="56"/>
      <c r="QXG154" s="56"/>
      <c r="QXH154" s="56"/>
      <c r="QXI154" s="56"/>
      <c r="QXJ154" s="56"/>
      <c r="QXK154" s="56"/>
      <c r="QXL154" s="56"/>
      <c r="QXM154" s="56"/>
      <c r="QXN154" s="56"/>
      <c r="QXO154" s="56"/>
      <c r="QXP154" s="56"/>
      <c r="QXQ154" s="56"/>
      <c r="QXR154" s="56"/>
      <c r="QXS154" s="56"/>
      <c r="QXT154" s="56"/>
      <c r="QXU154" s="56"/>
      <c r="QXV154" s="56"/>
      <c r="QXW154" s="56"/>
      <c r="QXX154" s="56"/>
      <c r="QXY154" s="56"/>
      <c r="QXZ154" s="56"/>
      <c r="QYA154" s="56"/>
      <c r="QYB154" s="56"/>
      <c r="QYC154" s="56"/>
      <c r="QYD154" s="56"/>
      <c r="QYE154" s="56"/>
      <c r="QYF154" s="56"/>
      <c r="QYG154" s="56"/>
      <c r="QYH154" s="56"/>
      <c r="QYI154" s="56"/>
      <c r="QYJ154" s="56"/>
      <c r="QYK154" s="56"/>
      <c r="QYL154" s="56"/>
      <c r="QYM154" s="56"/>
      <c r="QYN154" s="56"/>
      <c r="QYO154" s="56"/>
      <c r="QYP154" s="56"/>
      <c r="QYQ154" s="56"/>
      <c r="QYR154" s="56"/>
      <c r="QYS154" s="56"/>
      <c r="QYT154" s="56"/>
      <c r="QYU154" s="56"/>
      <c r="QYV154" s="56"/>
      <c r="QYW154" s="56"/>
      <c r="QYX154" s="56"/>
      <c r="QYY154" s="56"/>
      <c r="QYZ154" s="56"/>
      <c r="QZA154" s="56"/>
      <c r="QZB154" s="56"/>
      <c r="QZC154" s="56"/>
      <c r="QZD154" s="56"/>
      <c r="QZE154" s="56"/>
      <c r="QZF154" s="56"/>
      <c r="QZG154" s="56"/>
      <c r="QZH154" s="56"/>
      <c r="QZI154" s="56"/>
      <c r="QZJ154" s="56"/>
      <c r="QZK154" s="56"/>
      <c r="QZL154" s="56"/>
      <c r="QZM154" s="56"/>
      <c r="QZN154" s="56"/>
      <c r="QZO154" s="56"/>
      <c r="QZP154" s="56"/>
      <c r="QZQ154" s="56"/>
      <c r="QZR154" s="56"/>
      <c r="QZS154" s="56"/>
      <c r="QZT154" s="56"/>
      <c r="QZU154" s="56"/>
      <c r="QZV154" s="56"/>
      <c r="QZW154" s="56"/>
      <c r="QZX154" s="56"/>
      <c r="QZY154" s="56"/>
      <c r="QZZ154" s="56"/>
      <c r="RAA154" s="56"/>
      <c r="RAB154" s="56"/>
      <c r="RAC154" s="56"/>
      <c r="RAD154" s="56"/>
      <c r="RAE154" s="56"/>
      <c r="RAF154" s="56"/>
      <c r="RAG154" s="56"/>
      <c r="RAH154" s="56"/>
      <c r="RAI154" s="56"/>
      <c r="RAJ154" s="56"/>
      <c r="RAK154" s="56"/>
      <c r="RAL154" s="56"/>
      <c r="RAM154" s="56"/>
      <c r="RAN154" s="56"/>
      <c r="RAO154" s="56"/>
      <c r="RAP154" s="56"/>
      <c r="RAQ154" s="56"/>
      <c r="RAR154" s="56"/>
      <c r="RAS154" s="56"/>
      <c r="RAT154" s="56"/>
      <c r="RAU154" s="56"/>
      <c r="RAV154" s="56"/>
      <c r="RAW154" s="56"/>
      <c r="RAX154" s="56"/>
      <c r="RAY154" s="56"/>
      <c r="RAZ154" s="56"/>
      <c r="RBA154" s="56"/>
      <c r="RBB154" s="56"/>
      <c r="RBC154" s="56"/>
      <c r="RBD154" s="56"/>
      <c r="RBE154" s="56"/>
      <c r="RBF154" s="56"/>
      <c r="RBG154" s="56"/>
      <c r="RBH154" s="56"/>
      <c r="RBI154" s="56"/>
      <c r="RBJ154" s="56"/>
      <c r="RBK154" s="56"/>
      <c r="RBL154" s="56"/>
      <c r="RBM154" s="56"/>
      <c r="RBN154" s="56"/>
      <c r="RBO154" s="56"/>
      <c r="RBP154" s="56"/>
      <c r="RBQ154" s="56"/>
      <c r="RBR154" s="56"/>
      <c r="RBS154" s="56"/>
      <c r="RBT154" s="56"/>
      <c r="RBU154" s="56"/>
      <c r="RBV154" s="56"/>
      <c r="RBW154" s="56"/>
      <c r="RBX154" s="56"/>
      <c r="RBY154" s="56"/>
      <c r="RBZ154" s="56"/>
      <c r="RCA154" s="56"/>
      <c r="RCB154" s="56"/>
      <c r="RCC154" s="56"/>
      <c r="RCD154" s="56"/>
      <c r="RCE154" s="56"/>
      <c r="RCF154" s="56"/>
      <c r="RCG154" s="56"/>
      <c r="RCH154" s="56"/>
      <c r="RCI154" s="56"/>
      <c r="RCJ154" s="56"/>
      <c r="RCK154" s="56"/>
      <c r="RCL154" s="56"/>
      <c r="RCM154" s="56"/>
      <c r="RCN154" s="56"/>
      <c r="RCO154" s="56"/>
      <c r="RCP154" s="56"/>
      <c r="RCQ154" s="56"/>
      <c r="RCR154" s="56"/>
      <c r="RCS154" s="56"/>
      <c r="RCT154" s="56"/>
      <c r="RCU154" s="56"/>
      <c r="RCV154" s="56"/>
      <c r="RCW154" s="56"/>
      <c r="RCX154" s="56"/>
      <c r="RCY154" s="56"/>
      <c r="RCZ154" s="56"/>
      <c r="RDA154" s="56"/>
      <c r="RDB154" s="56"/>
      <c r="RDC154" s="56"/>
      <c r="RDD154" s="56"/>
      <c r="RDE154" s="56"/>
      <c r="RDF154" s="56"/>
      <c r="RDG154" s="56"/>
      <c r="RDH154" s="56"/>
      <c r="RDI154" s="56"/>
      <c r="RDJ154" s="56"/>
      <c r="RDK154" s="56"/>
      <c r="RDL154" s="56"/>
      <c r="RDM154" s="56"/>
      <c r="RDN154" s="56"/>
      <c r="RDO154" s="56"/>
      <c r="RDP154" s="56"/>
      <c r="RDQ154" s="56"/>
      <c r="RDR154" s="56"/>
      <c r="RDS154" s="56"/>
      <c r="RDT154" s="56"/>
      <c r="RDU154" s="56"/>
      <c r="RDV154" s="56"/>
      <c r="RDW154" s="56"/>
      <c r="RDX154" s="56"/>
      <c r="RDY154" s="56"/>
      <c r="RDZ154" s="56"/>
      <c r="REA154" s="56"/>
      <c r="REB154" s="56"/>
      <c r="REC154" s="56"/>
      <c r="RED154" s="56"/>
      <c r="REE154" s="56"/>
      <c r="REF154" s="56"/>
      <c r="REG154" s="56"/>
      <c r="REH154" s="56"/>
      <c r="REI154" s="56"/>
      <c r="REJ154" s="56"/>
      <c r="REK154" s="56"/>
      <c r="REL154" s="56"/>
      <c r="REM154" s="56"/>
      <c r="REN154" s="56"/>
      <c r="REO154" s="56"/>
      <c r="REP154" s="56"/>
      <c r="REQ154" s="56"/>
      <c r="RER154" s="56"/>
      <c r="RES154" s="56"/>
      <c r="RET154" s="56"/>
      <c r="REU154" s="56"/>
      <c r="REV154" s="56"/>
      <c r="REW154" s="56"/>
      <c r="REX154" s="56"/>
      <c r="REY154" s="56"/>
      <c r="REZ154" s="56"/>
      <c r="RFA154" s="56"/>
      <c r="RFB154" s="56"/>
      <c r="RFC154" s="56"/>
      <c r="RFD154" s="56"/>
      <c r="RFE154" s="56"/>
      <c r="RFF154" s="56"/>
      <c r="RFG154" s="56"/>
      <c r="RFH154" s="56"/>
      <c r="RFI154" s="56"/>
      <c r="RFJ154" s="56"/>
      <c r="RFK154" s="56"/>
      <c r="RFL154" s="56"/>
      <c r="RFM154" s="56"/>
      <c r="RFN154" s="56"/>
      <c r="RFO154" s="56"/>
      <c r="RFP154" s="56"/>
      <c r="RFQ154" s="56"/>
      <c r="RFR154" s="56"/>
      <c r="RFS154" s="56"/>
      <c r="RFT154" s="56"/>
      <c r="RFU154" s="56"/>
      <c r="RFV154" s="56"/>
      <c r="RFW154" s="56"/>
      <c r="RFX154" s="56"/>
      <c r="RFY154" s="56"/>
      <c r="RFZ154" s="56"/>
      <c r="RGA154" s="56"/>
      <c r="RGB154" s="56"/>
      <c r="RGC154" s="56"/>
      <c r="RGD154" s="56"/>
      <c r="RGE154" s="56"/>
      <c r="RGF154" s="56"/>
      <c r="RGG154" s="56"/>
      <c r="RGH154" s="56"/>
      <c r="RGI154" s="56"/>
      <c r="RGJ154" s="56"/>
      <c r="RGK154" s="56"/>
      <c r="RGL154" s="56"/>
      <c r="RGM154" s="56"/>
      <c r="RGN154" s="56"/>
      <c r="RGO154" s="56"/>
      <c r="RGP154" s="56"/>
      <c r="RGQ154" s="56"/>
      <c r="RGR154" s="56"/>
      <c r="RGS154" s="56"/>
      <c r="RGT154" s="56"/>
      <c r="RGU154" s="56"/>
      <c r="RGV154" s="56"/>
      <c r="RGW154" s="56"/>
      <c r="RGX154" s="56"/>
      <c r="RGY154" s="56"/>
      <c r="RGZ154" s="56"/>
      <c r="RHA154" s="56"/>
      <c r="RHB154" s="56"/>
      <c r="RHC154" s="56"/>
      <c r="RHD154" s="56"/>
      <c r="RHE154" s="56"/>
      <c r="RHF154" s="56"/>
      <c r="RHG154" s="56"/>
      <c r="RHH154" s="56"/>
      <c r="RHI154" s="56"/>
      <c r="RHJ154" s="56"/>
      <c r="RHK154" s="56"/>
      <c r="RHL154" s="56"/>
      <c r="RHM154" s="56"/>
      <c r="RHN154" s="56"/>
      <c r="RHO154" s="56"/>
      <c r="RHP154" s="56"/>
      <c r="RHQ154" s="56"/>
      <c r="RHR154" s="56"/>
      <c r="RHS154" s="56"/>
      <c r="RHT154" s="56"/>
      <c r="RHU154" s="56"/>
      <c r="RHV154" s="56"/>
      <c r="RHW154" s="56"/>
      <c r="RHX154" s="56"/>
      <c r="RHY154" s="56"/>
      <c r="RHZ154" s="56"/>
      <c r="RIA154" s="56"/>
      <c r="RIB154" s="56"/>
      <c r="RIC154" s="56"/>
      <c r="RID154" s="56"/>
      <c r="RIE154" s="56"/>
      <c r="RIF154" s="56"/>
      <c r="RIG154" s="56"/>
      <c r="RIH154" s="56"/>
      <c r="RII154" s="56"/>
      <c r="RIJ154" s="56"/>
      <c r="RIK154" s="56"/>
      <c r="RIL154" s="56"/>
      <c r="RIM154" s="56"/>
      <c r="RIN154" s="56"/>
      <c r="RIO154" s="56"/>
      <c r="RIP154" s="56"/>
      <c r="RIQ154" s="56"/>
      <c r="RIR154" s="56"/>
      <c r="RIS154" s="56"/>
      <c r="RIT154" s="56"/>
      <c r="RIU154" s="56"/>
      <c r="RIV154" s="56"/>
      <c r="RIW154" s="56"/>
      <c r="RIX154" s="56"/>
      <c r="RIY154" s="56"/>
      <c r="RIZ154" s="56"/>
      <c r="RJA154" s="56"/>
      <c r="RJB154" s="56"/>
      <c r="RJC154" s="56"/>
      <c r="RJD154" s="56"/>
      <c r="RJE154" s="56"/>
      <c r="RJF154" s="56"/>
      <c r="RJG154" s="56"/>
      <c r="RJH154" s="56"/>
      <c r="RJI154" s="56"/>
      <c r="RJJ154" s="56"/>
      <c r="RJK154" s="56"/>
      <c r="RJL154" s="56"/>
      <c r="RJM154" s="56"/>
      <c r="RJN154" s="56"/>
      <c r="RJO154" s="56"/>
      <c r="RJP154" s="56"/>
      <c r="RJQ154" s="56"/>
      <c r="RJR154" s="56"/>
      <c r="RJS154" s="56"/>
      <c r="RJT154" s="56"/>
      <c r="RJU154" s="56"/>
      <c r="RJV154" s="56"/>
      <c r="RJW154" s="56"/>
      <c r="RJX154" s="56"/>
      <c r="RJY154" s="56"/>
      <c r="RJZ154" s="56"/>
      <c r="RKA154" s="56"/>
      <c r="RKB154" s="56"/>
      <c r="RKC154" s="56"/>
      <c r="RKD154" s="56"/>
      <c r="RKE154" s="56"/>
      <c r="RKF154" s="56"/>
      <c r="RKG154" s="56"/>
      <c r="RKH154" s="56"/>
      <c r="RKI154" s="56"/>
      <c r="RKJ154" s="56"/>
      <c r="RKK154" s="56"/>
      <c r="RKL154" s="56"/>
      <c r="RKM154" s="56"/>
      <c r="RKN154" s="56"/>
      <c r="RKO154" s="56"/>
      <c r="RKP154" s="56"/>
      <c r="RKQ154" s="56"/>
      <c r="RKR154" s="56"/>
      <c r="RKS154" s="56"/>
      <c r="RKT154" s="56"/>
      <c r="RKU154" s="56"/>
      <c r="RKV154" s="56"/>
      <c r="RKW154" s="56"/>
      <c r="RKX154" s="56"/>
      <c r="RKY154" s="56"/>
      <c r="RKZ154" s="56"/>
      <c r="RLA154" s="56"/>
      <c r="RLB154" s="56"/>
      <c r="RLC154" s="56"/>
      <c r="RLD154" s="56"/>
      <c r="RLE154" s="56"/>
      <c r="RLF154" s="56"/>
      <c r="RLG154" s="56"/>
      <c r="RLH154" s="56"/>
      <c r="RLI154" s="56"/>
      <c r="RLJ154" s="56"/>
      <c r="RLK154" s="56"/>
      <c r="RLL154" s="56"/>
      <c r="RLM154" s="56"/>
      <c r="RLN154" s="56"/>
      <c r="RLO154" s="56"/>
      <c r="RLP154" s="56"/>
      <c r="RLQ154" s="56"/>
      <c r="RLR154" s="56"/>
      <c r="RLS154" s="56"/>
      <c r="RLT154" s="56"/>
      <c r="RLU154" s="56"/>
      <c r="RLV154" s="56"/>
      <c r="RLW154" s="56"/>
      <c r="RLX154" s="56"/>
      <c r="RLY154" s="56"/>
      <c r="RLZ154" s="56"/>
      <c r="RMA154" s="56"/>
      <c r="RMB154" s="56"/>
      <c r="RMC154" s="56"/>
      <c r="RMD154" s="56"/>
      <c r="RME154" s="56"/>
      <c r="RMF154" s="56"/>
      <c r="RMG154" s="56"/>
      <c r="RMH154" s="56"/>
      <c r="RMI154" s="56"/>
      <c r="RMJ154" s="56"/>
      <c r="RMK154" s="56"/>
      <c r="RML154" s="56"/>
      <c r="RMM154" s="56"/>
      <c r="RMN154" s="56"/>
      <c r="RMO154" s="56"/>
      <c r="RMP154" s="56"/>
      <c r="RMQ154" s="56"/>
      <c r="RMR154" s="56"/>
      <c r="RMS154" s="56"/>
      <c r="RMT154" s="56"/>
      <c r="RMU154" s="56"/>
      <c r="RMV154" s="56"/>
      <c r="RMW154" s="56"/>
      <c r="RMX154" s="56"/>
      <c r="RMY154" s="56"/>
      <c r="RMZ154" s="56"/>
      <c r="RNA154" s="56"/>
      <c r="RNB154" s="56"/>
      <c r="RNC154" s="56"/>
      <c r="RND154" s="56"/>
      <c r="RNE154" s="56"/>
      <c r="RNF154" s="56"/>
      <c r="RNG154" s="56"/>
      <c r="RNH154" s="56"/>
      <c r="RNI154" s="56"/>
      <c r="RNJ154" s="56"/>
      <c r="RNK154" s="56"/>
      <c r="RNL154" s="56"/>
      <c r="RNM154" s="56"/>
      <c r="RNN154" s="56"/>
      <c r="RNO154" s="56"/>
      <c r="RNP154" s="56"/>
      <c r="RNQ154" s="56"/>
      <c r="RNR154" s="56"/>
      <c r="RNS154" s="56"/>
      <c r="RNT154" s="56"/>
      <c r="RNU154" s="56"/>
      <c r="RNV154" s="56"/>
      <c r="RNW154" s="56"/>
      <c r="RNX154" s="56"/>
      <c r="RNY154" s="56"/>
      <c r="RNZ154" s="56"/>
      <c r="ROA154" s="56"/>
      <c r="ROB154" s="56"/>
      <c r="ROC154" s="56"/>
      <c r="ROD154" s="56"/>
      <c r="ROE154" s="56"/>
      <c r="ROF154" s="56"/>
      <c r="ROG154" s="56"/>
      <c r="ROH154" s="56"/>
      <c r="ROI154" s="56"/>
      <c r="ROJ154" s="56"/>
      <c r="ROK154" s="56"/>
      <c r="ROL154" s="56"/>
      <c r="ROM154" s="56"/>
      <c r="RON154" s="56"/>
      <c r="ROO154" s="56"/>
      <c r="ROP154" s="56"/>
      <c r="ROQ154" s="56"/>
      <c r="ROR154" s="56"/>
      <c r="ROS154" s="56"/>
      <c r="ROT154" s="56"/>
      <c r="ROU154" s="56"/>
      <c r="ROV154" s="56"/>
      <c r="ROW154" s="56"/>
      <c r="ROX154" s="56"/>
      <c r="ROY154" s="56"/>
      <c r="ROZ154" s="56"/>
      <c r="RPA154" s="56"/>
      <c r="RPB154" s="56"/>
      <c r="RPC154" s="56"/>
      <c r="RPD154" s="56"/>
      <c r="RPE154" s="56"/>
      <c r="RPF154" s="56"/>
      <c r="RPG154" s="56"/>
      <c r="RPH154" s="56"/>
      <c r="RPI154" s="56"/>
      <c r="RPJ154" s="56"/>
      <c r="RPK154" s="56"/>
      <c r="RPL154" s="56"/>
      <c r="RPM154" s="56"/>
      <c r="RPN154" s="56"/>
      <c r="RPO154" s="56"/>
      <c r="RPP154" s="56"/>
      <c r="RPQ154" s="56"/>
      <c r="RPR154" s="56"/>
      <c r="RPS154" s="56"/>
      <c r="RPT154" s="56"/>
      <c r="RPU154" s="56"/>
      <c r="RPV154" s="56"/>
      <c r="RPW154" s="56"/>
      <c r="RPX154" s="56"/>
      <c r="RPY154" s="56"/>
      <c r="RPZ154" s="56"/>
      <c r="RQA154" s="56"/>
      <c r="RQB154" s="56"/>
      <c r="RQC154" s="56"/>
      <c r="RQD154" s="56"/>
      <c r="RQE154" s="56"/>
      <c r="RQF154" s="56"/>
      <c r="RQG154" s="56"/>
      <c r="RQH154" s="56"/>
      <c r="RQI154" s="56"/>
      <c r="RQJ154" s="56"/>
      <c r="RQK154" s="56"/>
      <c r="RQL154" s="56"/>
      <c r="RQM154" s="56"/>
      <c r="RQN154" s="56"/>
      <c r="RQO154" s="56"/>
      <c r="RQP154" s="56"/>
      <c r="RQQ154" s="56"/>
      <c r="RQR154" s="56"/>
      <c r="RQS154" s="56"/>
      <c r="RQT154" s="56"/>
      <c r="RQU154" s="56"/>
      <c r="RQV154" s="56"/>
      <c r="RQW154" s="56"/>
      <c r="RQX154" s="56"/>
      <c r="RQY154" s="56"/>
      <c r="RQZ154" s="56"/>
      <c r="RRA154" s="56"/>
      <c r="RRB154" s="56"/>
      <c r="RRC154" s="56"/>
      <c r="RRD154" s="56"/>
      <c r="RRE154" s="56"/>
      <c r="RRF154" s="56"/>
      <c r="RRG154" s="56"/>
      <c r="RRH154" s="56"/>
      <c r="RRI154" s="56"/>
      <c r="RRJ154" s="56"/>
      <c r="RRK154" s="56"/>
      <c r="RRL154" s="56"/>
      <c r="RRM154" s="56"/>
      <c r="RRN154" s="56"/>
      <c r="RRO154" s="56"/>
      <c r="RRP154" s="56"/>
      <c r="RRQ154" s="56"/>
      <c r="RRR154" s="56"/>
      <c r="RRS154" s="56"/>
      <c r="RRT154" s="56"/>
      <c r="RRU154" s="56"/>
      <c r="RRV154" s="56"/>
      <c r="RRW154" s="56"/>
      <c r="RRX154" s="56"/>
      <c r="RRY154" s="56"/>
      <c r="RRZ154" s="56"/>
      <c r="RSA154" s="56"/>
      <c r="RSB154" s="56"/>
      <c r="RSC154" s="56"/>
      <c r="RSD154" s="56"/>
      <c r="RSE154" s="56"/>
      <c r="RSF154" s="56"/>
      <c r="RSG154" s="56"/>
      <c r="RSH154" s="56"/>
      <c r="RSI154" s="56"/>
      <c r="RSJ154" s="56"/>
      <c r="RSK154" s="56"/>
      <c r="RSL154" s="56"/>
      <c r="RSM154" s="56"/>
      <c r="RSN154" s="56"/>
      <c r="RSO154" s="56"/>
      <c r="RSP154" s="56"/>
      <c r="RSQ154" s="56"/>
      <c r="RSR154" s="56"/>
      <c r="RSS154" s="56"/>
      <c r="RST154" s="56"/>
      <c r="RSU154" s="56"/>
      <c r="RSV154" s="56"/>
      <c r="RSW154" s="56"/>
      <c r="RSX154" s="56"/>
      <c r="RSY154" s="56"/>
      <c r="RSZ154" s="56"/>
      <c r="RTA154" s="56"/>
      <c r="RTB154" s="56"/>
      <c r="RTC154" s="56"/>
      <c r="RTD154" s="56"/>
      <c r="RTE154" s="56"/>
      <c r="RTF154" s="56"/>
      <c r="RTG154" s="56"/>
      <c r="RTH154" s="56"/>
      <c r="RTI154" s="56"/>
      <c r="RTJ154" s="56"/>
      <c r="RTK154" s="56"/>
      <c r="RTL154" s="56"/>
      <c r="RTM154" s="56"/>
      <c r="RTN154" s="56"/>
      <c r="RTO154" s="56"/>
      <c r="RTP154" s="56"/>
      <c r="RTQ154" s="56"/>
      <c r="RTR154" s="56"/>
      <c r="RTS154" s="56"/>
      <c r="RTT154" s="56"/>
      <c r="RTU154" s="56"/>
      <c r="RTV154" s="56"/>
      <c r="RTW154" s="56"/>
      <c r="RTX154" s="56"/>
      <c r="RTY154" s="56"/>
      <c r="RTZ154" s="56"/>
      <c r="RUA154" s="56"/>
      <c r="RUB154" s="56"/>
      <c r="RUC154" s="56"/>
      <c r="RUD154" s="56"/>
      <c r="RUE154" s="56"/>
      <c r="RUF154" s="56"/>
      <c r="RUG154" s="56"/>
      <c r="RUH154" s="56"/>
      <c r="RUI154" s="56"/>
      <c r="RUJ154" s="56"/>
      <c r="RUK154" s="56"/>
      <c r="RUL154" s="56"/>
      <c r="RUM154" s="56"/>
      <c r="RUN154" s="56"/>
      <c r="RUO154" s="56"/>
      <c r="RUP154" s="56"/>
      <c r="RUQ154" s="56"/>
      <c r="RUR154" s="56"/>
      <c r="RUS154" s="56"/>
      <c r="RUT154" s="56"/>
      <c r="RUU154" s="56"/>
      <c r="RUV154" s="56"/>
      <c r="RUW154" s="56"/>
      <c r="RUX154" s="56"/>
      <c r="RUY154" s="56"/>
      <c r="RUZ154" s="56"/>
      <c r="RVA154" s="56"/>
      <c r="RVB154" s="56"/>
      <c r="RVC154" s="56"/>
      <c r="RVD154" s="56"/>
      <c r="RVE154" s="56"/>
      <c r="RVF154" s="56"/>
      <c r="RVG154" s="56"/>
      <c r="RVH154" s="56"/>
      <c r="RVI154" s="56"/>
      <c r="RVJ154" s="56"/>
      <c r="RVK154" s="56"/>
      <c r="RVL154" s="56"/>
      <c r="RVM154" s="56"/>
      <c r="RVN154" s="56"/>
      <c r="RVO154" s="56"/>
      <c r="RVP154" s="56"/>
      <c r="RVQ154" s="56"/>
      <c r="RVR154" s="56"/>
      <c r="RVS154" s="56"/>
      <c r="RVT154" s="56"/>
      <c r="RVU154" s="56"/>
      <c r="RVV154" s="56"/>
      <c r="RVW154" s="56"/>
      <c r="RVX154" s="56"/>
      <c r="RVY154" s="56"/>
      <c r="RVZ154" s="56"/>
      <c r="RWA154" s="56"/>
      <c r="RWB154" s="56"/>
      <c r="RWC154" s="56"/>
      <c r="RWD154" s="56"/>
      <c r="RWE154" s="56"/>
      <c r="RWF154" s="56"/>
      <c r="RWG154" s="56"/>
      <c r="RWH154" s="56"/>
      <c r="RWI154" s="56"/>
      <c r="RWJ154" s="56"/>
      <c r="RWK154" s="56"/>
      <c r="RWL154" s="56"/>
      <c r="RWM154" s="56"/>
      <c r="RWN154" s="56"/>
      <c r="RWO154" s="56"/>
      <c r="RWP154" s="56"/>
      <c r="RWQ154" s="56"/>
      <c r="RWR154" s="56"/>
      <c r="RWS154" s="56"/>
      <c r="RWT154" s="56"/>
      <c r="RWU154" s="56"/>
      <c r="RWV154" s="56"/>
      <c r="RWW154" s="56"/>
      <c r="RWX154" s="56"/>
      <c r="RWY154" s="56"/>
      <c r="RWZ154" s="56"/>
      <c r="RXA154" s="56"/>
      <c r="RXB154" s="56"/>
      <c r="RXC154" s="56"/>
      <c r="RXD154" s="56"/>
      <c r="RXE154" s="56"/>
      <c r="RXF154" s="56"/>
      <c r="RXG154" s="56"/>
      <c r="RXH154" s="56"/>
      <c r="RXI154" s="56"/>
      <c r="RXJ154" s="56"/>
      <c r="RXK154" s="56"/>
      <c r="RXL154" s="56"/>
      <c r="RXM154" s="56"/>
      <c r="RXN154" s="56"/>
      <c r="RXO154" s="56"/>
      <c r="RXP154" s="56"/>
      <c r="RXQ154" s="56"/>
      <c r="RXR154" s="56"/>
      <c r="RXS154" s="56"/>
      <c r="RXT154" s="56"/>
      <c r="RXU154" s="56"/>
      <c r="RXV154" s="56"/>
      <c r="RXW154" s="56"/>
      <c r="RXX154" s="56"/>
      <c r="RXY154" s="56"/>
      <c r="RXZ154" s="56"/>
      <c r="RYA154" s="56"/>
      <c r="RYB154" s="56"/>
      <c r="RYC154" s="56"/>
      <c r="RYD154" s="56"/>
      <c r="RYE154" s="56"/>
      <c r="RYF154" s="56"/>
      <c r="RYG154" s="56"/>
      <c r="RYH154" s="56"/>
      <c r="RYI154" s="56"/>
      <c r="RYJ154" s="56"/>
      <c r="RYK154" s="56"/>
      <c r="RYL154" s="56"/>
      <c r="RYM154" s="56"/>
      <c r="RYN154" s="56"/>
      <c r="RYO154" s="56"/>
      <c r="RYP154" s="56"/>
      <c r="RYQ154" s="56"/>
      <c r="RYR154" s="56"/>
      <c r="RYS154" s="56"/>
      <c r="RYT154" s="56"/>
      <c r="RYU154" s="56"/>
      <c r="RYV154" s="56"/>
      <c r="RYW154" s="56"/>
      <c r="RYX154" s="56"/>
      <c r="RYY154" s="56"/>
      <c r="RYZ154" s="56"/>
      <c r="RZA154" s="56"/>
      <c r="RZB154" s="56"/>
      <c r="RZC154" s="56"/>
      <c r="RZD154" s="56"/>
      <c r="RZE154" s="56"/>
      <c r="RZF154" s="56"/>
      <c r="RZG154" s="56"/>
      <c r="RZH154" s="56"/>
      <c r="RZI154" s="56"/>
      <c r="RZJ154" s="56"/>
      <c r="RZK154" s="56"/>
      <c r="RZL154" s="56"/>
      <c r="RZM154" s="56"/>
      <c r="RZN154" s="56"/>
      <c r="RZO154" s="56"/>
      <c r="RZP154" s="56"/>
      <c r="RZQ154" s="56"/>
      <c r="RZR154" s="56"/>
      <c r="RZS154" s="56"/>
      <c r="RZT154" s="56"/>
      <c r="RZU154" s="56"/>
      <c r="RZV154" s="56"/>
      <c r="RZW154" s="56"/>
      <c r="RZX154" s="56"/>
      <c r="RZY154" s="56"/>
      <c r="RZZ154" s="56"/>
      <c r="SAA154" s="56"/>
      <c r="SAB154" s="56"/>
      <c r="SAC154" s="56"/>
      <c r="SAD154" s="56"/>
      <c r="SAE154" s="56"/>
      <c r="SAF154" s="56"/>
      <c r="SAG154" s="56"/>
      <c r="SAH154" s="56"/>
      <c r="SAI154" s="56"/>
      <c r="SAJ154" s="56"/>
      <c r="SAK154" s="56"/>
      <c r="SAL154" s="56"/>
      <c r="SAM154" s="56"/>
      <c r="SAN154" s="56"/>
      <c r="SAO154" s="56"/>
      <c r="SAP154" s="56"/>
      <c r="SAQ154" s="56"/>
      <c r="SAR154" s="56"/>
      <c r="SAS154" s="56"/>
      <c r="SAT154" s="56"/>
      <c r="SAU154" s="56"/>
      <c r="SAV154" s="56"/>
      <c r="SAW154" s="56"/>
      <c r="SAX154" s="56"/>
      <c r="SAY154" s="56"/>
      <c r="SAZ154" s="56"/>
      <c r="SBA154" s="56"/>
      <c r="SBB154" s="56"/>
      <c r="SBC154" s="56"/>
      <c r="SBD154" s="56"/>
      <c r="SBE154" s="56"/>
      <c r="SBF154" s="56"/>
      <c r="SBG154" s="56"/>
      <c r="SBH154" s="56"/>
      <c r="SBI154" s="56"/>
      <c r="SBJ154" s="56"/>
      <c r="SBK154" s="56"/>
      <c r="SBL154" s="56"/>
      <c r="SBM154" s="56"/>
      <c r="SBN154" s="56"/>
      <c r="SBO154" s="56"/>
      <c r="SBP154" s="56"/>
      <c r="SBQ154" s="56"/>
      <c r="SBR154" s="56"/>
      <c r="SBS154" s="56"/>
      <c r="SBT154" s="56"/>
      <c r="SBU154" s="56"/>
      <c r="SBV154" s="56"/>
      <c r="SBW154" s="56"/>
      <c r="SBX154" s="56"/>
      <c r="SBY154" s="56"/>
      <c r="SBZ154" s="56"/>
      <c r="SCA154" s="56"/>
      <c r="SCB154" s="56"/>
      <c r="SCC154" s="56"/>
      <c r="SCD154" s="56"/>
      <c r="SCE154" s="56"/>
      <c r="SCF154" s="56"/>
      <c r="SCG154" s="56"/>
      <c r="SCH154" s="56"/>
      <c r="SCI154" s="56"/>
      <c r="SCJ154" s="56"/>
      <c r="SCK154" s="56"/>
      <c r="SCL154" s="56"/>
      <c r="SCM154" s="56"/>
      <c r="SCN154" s="56"/>
      <c r="SCO154" s="56"/>
      <c r="SCP154" s="56"/>
      <c r="SCQ154" s="56"/>
      <c r="SCR154" s="56"/>
      <c r="SCS154" s="56"/>
      <c r="SCT154" s="56"/>
      <c r="SCU154" s="56"/>
      <c r="SCV154" s="56"/>
      <c r="SCW154" s="56"/>
      <c r="SCX154" s="56"/>
      <c r="SCY154" s="56"/>
      <c r="SCZ154" s="56"/>
      <c r="SDA154" s="56"/>
      <c r="SDB154" s="56"/>
      <c r="SDC154" s="56"/>
      <c r="SDD154" s="56"/>
      <c r="SDE154" s="56"/>
      <c r="SDF154" s="56"/>
      <c r="SDG154" s="56"/>
      <c r="SDH154" s="56"/>
      <c r="SDI154" s="56"/>
      <c r="SDJ154" s="56"/>
      <c r="SDK154" s="56"/>
      <c r="SDL154" s="56"/>
      <c r="SDM154" s="56"/>
      <c r="SDN154" s="56"/>
      <c r="SDO154" s="56"/>
      <c r="SDP154" s="56"/>
      <c r="SDQ154" s="56"/>
      <c r="SDR154" s="56"/>
      <c r="SDS154" s="56"/>
      <c r="SDT154" s="56"/>
      <c r="SDU154" s="56"/>
      <c r="SDV154" s="56"/>
      <c r="SDW154" s="56"/>
      <c r="SDX154" s="56"/>
      <c r="SDY154" s="56"/>
      <c r="SDZ154" s="56"/>
      <c r="SEA154" s="56"/>
      <c r="SEB154" s="56"/>
      <c r="SEC154" s="56"/>
      <c r="SED154" s="56"/>
      <c r="SEE154" s="56"/>
      <c r="SEF154" s="56"/>
      <c r="SEG154" s="56"/>
      <c r="SEH154" s="56"/>
      <c r="SEI154" s="56"/>
      <c r="SEJ154" s="56"/>
      <c r="SEK154" s="56"/>
      <c r="SEL154" s="56"/>
      <c r="SEM154" s="56"/>
      <c r="SEN154" s="56"/>
      <c r="SEO154" s="56"/>
      <c r="SEP154" s="56"/>
      <c r="SEQ154" s="56"/>
      <c r="SER154" s="56"/>
      <c r="SES154" s="56"/>
      <c r="SET154" s="56"/>
      <c r="SEU154" s="56"/>
      <c r="SEV154" s="56"/>
      <c r="SEW154" s="56"/>
      <c r="SEX154" s="56"/>
      <c r="SEY154" s="56"/>
      <c r="SEZ154" s="56"/>
      <c r="SFA154" s="56"/>
      <c r="SFB154" s="56"/>
      <c r="SFC154" s="56"/>
      <c r="SFD154" s="56"/>
      <c r="SFE154" s="56"/>
      <c r="SFF154" s="56"/>
      <c r="SFG154" s="56"/>
      <c r="SFH154" s="56"/>
      <c r="SFI154" s="56"/>
      <c r="SFJ154" s="56"/>
      <c r="SFK154" s="56"/>
      <c r="SFL154" s="56"/>
      <c r="SFM154" s="56"/>
      <c r="SFN154" s="56"/>
      <c r="SFO154" s="56"/>
      <c r="SFP154" s="56"/>
      <c r="SFQ154" s="56"/>
      <c r="SFR154" s="56"/>
      <c r="SFS154" s="56"/>
      <c r="SFT154" s="56"/>
      <c r="SFU154" s="56"/>
      <c r="SFV154" s="56"/>
      <c r="SFW154" s="56"/>
      <c r="SFX154" s="56"/>
      <c r="SFY154" s="56"/>
      <c r="SFZ154" s="56"/>
      <c r="SGA154" s="56"/>
      <c r="SGB154" s="56"/>
      <c r="SGC154" s="56"/>
      <c r="SGD154" s="56"/>
      <c r="SGE154" s="56"/>
      <c r="SGF154" s="56"/>
      <c r="SGG154" s="56"/>
      <c r="SGH154" s="56"/>
      <c r="SGI154" s="56"/>
      <c r="SGJ154" s="56"/>
      <c r="SGK154" s="56"/>
      <c r="SGL154" s="56"/>
      <c r="SGM154" s="56"/>
      <c r="SGN154" s="56"/>
      <c r="SGO154" s="56"/>
      <c r="SGP154" s="56"/>
      <c r="SGQ154" s="56"/>
      <c r="SGR154" s="56"/>
      <c r="SGS154" s="56"/>
      <c r="SGT154" s="56"/>
      <c r="SGU154" s="56"/>
      <c r="SGV154" s="56"/>
      <c r="SGW154" s="56"/>
      <c r="SGX154" s="56"/>
      <c r="SGY154" s="56"/>
      <c r="SGZ154" s="56"/>
      <c r="SHA154" s="56"/>
      <c r="SHB154" s="56"/>
      <c r="SHC154" s="56"/>
      <c r="SHD154" s="56"/>
      <c r="SHE154" s="56"/>
      <c r="SHF154" s="56"/>
      <c r="SHG154" s="56"/>
      <c r="SHH154" s="56"/>
      <c r="SHI154" s="56"/>
      <c r="SHJ154" s="56"/>
      <c r="SHK154" s="56"/>
      <c r="SHL154" s="56"/>
      <c r="SHM154" s="56"/>
      <c r="SHN154" s="56"/>
      <c r="SHO154" s="56"/>
      <c r="SHP154" s="56"/>
      <c r="SHQ154" s="56"/>
      <c r="SHR154" s="56"/>
      <c r="SHS154" s="56"/>
      <c r="SHT154" s="56"/>
      <c r="SHU154" s="56"/>
      <c r="SHV154" s="56"/>
      <c r="SHW154" s="56"/>
      <c r="SHX154" s="56"/>
      <c r="SHY154" s="56"/>
      <c r="SHZ154" s="56"/>
      <c r="SIA154" s="56"/>
      <c r="SIB154" s="56"/>
      <c r="SIC154" s="56"/>
      <c r="SID154" s="56"/>
      <c r="SIE154" s="56"/>
      <c r="SIF154" s="56"/>
      <c r="SIG154" s="56"/>
      <c r="SIH154" s="56"/>
      <c r="SII154" s="56"/>
      <c r="SIJ154" s="56"/>
      <c r="SIK154" s="56"/>
      <c r="SIL154" s="56"/>
      <c r="SIM154" s="56"/>
      <c r="SIN154" s="56"/>
      <c r="SIO154" s="56"/>
      <c r="SIP154" s="56"/>
      <c r="SIQ154" s="56"/>
      <c r="SIR154" s="56"/>
      <c r="SIS154" s="56"/>
      <c r="SIT154" s="56"/>
      <c r="SIU154" s="56"/>
      <c r="SIV154" s="56"/>
      <c r="SIW154" s="56"/>
      <c r="SIX154" s="56"/>
      <c r="SIY154" s="56"/>
      <c r="SIZ154" s="56"/>
      <c r="SJA154" s="56"/>
      <c r="SJB154" s="56"/>
      <c r="SJC154" s="56"/>
      <c r="SJD154" s="56"/>
      <c r="SJE154" s="56"/>
      <c r="SJF154" s="56"/>
      <c r="SJG154" s="56"/>
      <c r="SJH154" s="56"/>
      <c r="SJI154" s="56"/>
      <c r="SJJ154" s="56"/>
      <c r="SJK154" s="56"/>
      <c r="SJL154" s="56"/>
      <c r="SJM154" s="56"/>
      <c r="SJN154" s="56"/>
      <c r="SJO154" s="56"/>
      <c r="SJP154" s="56"/>
      <c r="SJQ154" s="56"/>
      <c r="SJR154" s="56"/>
      <c r="SJS154" s="56"/>
      <c r="SJT154" s="56"/>
      <c r="SJU154" s="56"/>
      <c r="SJV154" s="56"/>
      <c r="SJW154" s="56"/>
      <c r="SJX154" s="56"/>
      <c r="SJY154" s="56"/>
      <c r="SJZ154" s="56"/>
      <c r="SKA154" s="56"/>
      <c r="SKB154" s="56"/>
      <c r="SKC154" s="56"/>
      <c r="SKD154" s="56"/>
      <c r="SKE154" s="56"/>
      <c r="SKF154" s="56"/>
      <c r="SKG154" s="56"/>
      <c r="SKH154" s="56"/>
      <c r="SKI154" s="56"/>
      <c r="SKJ154" s="56"/>
      <c r="SKK154" s="56"/>
      <c r="SKL154" s="56"/>
      <c r="SKM154" s="56"/>
      <c r="SKN154" s="56"/>
      <c r="SKO154" s="56"/>
      <c r="SKP154" s="56"/>
      <c r="SKQ154" s="56"/>
      <c r="SKR154" s="56"/>
      <c r="SKS154" s="56"/>
      <c r="SKT154" s="56"/>
      <c r="SKU154" s="56"/>
      <c r="SKV154" s="56"/>
      <c r="SKW154" s="56"/>
      <c r="SKX154" s="56"/>
      <c r="SKY154" s="56"/>
      <c r="SKZ154" s="56"/>
      <c r="SLA154" s="56"/>
      <c r="SLB154" s="56"/>
      <c r="SLC154" s="56"/>
      <c r="SLD154" s="56"/>
      <c r="SLE154" s="56"/>
      <c r="SLF154" s="56"/>
      <c r="SLG154" s="56"/>
      <c r="SLH154" s="56"/>
      <c r="SLI154" s="56"/>
      <c r="SLJ154" s="56"/>
      <c r="SLK154" s="56"/>
      <c r="SLL154" s="56"/>
      <c r="SLM154" s="56"/>
      <c r="SLN154" s="56"/>
      <c r="SLO154" s="56"/>
      <c r="SLP154" s="56"/>
      <c r="SLQ154" s="56"/>
      <c r="SLR154" s="56"/>
      <c r="SLS154" s="56"/>
      <c r="SLT154" s="56"/>
      <c r="SLU154" s="56"/>
      <c r="SLV154" s="56"/>
      <c r="SLW154" s="56"/>
      <c r="SLX154" s="56"/>
      <c r="SLY154" s="56"/>
      <c r="SLZ154" s="56"/>
      <c r="SMA154" s="56"/>
      <c r="SMB154" s="56"/>
      <c r="SMC154" s="56"/>
      <c r="SMD154" s="56"/>
      <c r="SME154" s="56"/>
      <c r="SMF154" s="56"/>
      <c r="SMG154" s="56"/>
      <c r="SMH154" s="56"/>
      <c r="SMI154" s="56"/>
      <c r="SMJ154" s="56"/>
      <c r="SMK154" s="56"/>
      <c r="SML154" s="56"/>
      <c r="SMM154" s="56"/>
      <c r="SMN154" s="56"/>
      <c r="SMO154" s="56"/>
      <c r="SMP154" s="56"/>
      <c r="SMQ154" s="56"/>
      <c r="SMR154" s="56"/>
      <c r="SMS154" s="56"/>
      <c r="SMT154" s="56"/>
      <c r="SMU154" s="56"/>
      <c r="SMV154" s="56"/>
      <c r="SMW154" s="56"/>
      <c r="SMX154" s="56"/>
      <c r="SMY154" s="56"/>
      <c r="SMZ154" s="56"/>
      <c r="SNA154" s="56"/>
      <c r="SNB154" s="56"/>
      <c r="SNC154" s="56"/>
      <c r="SND154" s="56"/>
      <c r="SNE154" s="56"/>
      <c r="SNF154" s="56"/>
      <c r="SNG154" s="56"/>
      <c r="SNH154" s="56"/>
      <c r="SNI154" s="56"/>
      <c r="SNJ154" s="56"/>
      <c r="SNK154" s="56"/>
      <c r="SNL154" s="56"/>
      <c r="SNM154" s="56"/>
      <c r="SNN154" s="56"/>
      <c r="SNO154" s="56"/>
      <c r="SNP154" s="56"/>
      <c r="SNQ154" s="56"/>
      <c r="SNR154" s="56"/>
      <c r="SNS154" s="56"/>
      <c r="SNT154" s="56"/>
      <c r="SNU154" s="56"/>
      <c r="SNV154" s="56"/>
      <c r="SNW154" s="56"/>
      <c r="SNX154" s="56"/>
      <c r="SNY154" s="56"/>
      <c r="SNZ154" s="56"/>
      <c r="SOA154" s="56"/>
      <c r="SOB154" s="56"/>
      <c r="SOC154" s="56"/>
      <c r="SOD154" s="56"/>
      <c r="SOE154" s="56"/>
      <c r="SOF154" s="56"/>
      <c r="SOG154" s="56"/>
      <c r="SOH154" s="56"/>
      <c r="SOI154" s="56"/>
      <c r="SOJ154" s="56"/>
      <c r="SOK154" s="56"/>
      <c r="SOL154" s="56"/>
      <c r="SOM154" s="56"/>
      <c r="SON154" s="56"/>
      <c r="SOO154" s="56"/>
      <c r="SOP154" s="56"/>
      <c r="SOQ154" s="56"/>
      <c r="SOR154" s="56"/>
      <c r="SOS154" s="56"/>
      <c r="SOT154" s="56"/>
      <c r="SOU154" s="56"/>
      <c r="SOV154" s="56"/>
      <c r="SOW154" s="56"/>
      <c r="SOX154" s="56"/>
      <c r="SOY154" s="56"/>
      <c r="SOZ154" s="56"/>
      <c r="SPA154" s="56"/>
      <c r="SPB154" s="56"/>
      <c r="SPC154" s="56"/>
      <c r="SPD154" s="56"/>
      <c r="SPE154" s="56"/>
      <c r="SPF154" s="56"/>
      <c r="SPG154" s="56"/>
      <c r="SPH154" s="56"/>
      <c r="SPI154" s="56"/>
      <c r="SPJ154" s="56"/>
      <c r="SPK154" s="56"/>
      <c r="SPL154" s="56"/>
      <c r="SPM154" s="56"/>
      <c r="SPN154" s="56"/>
      <c r="SPO154" s="56"/>
      <c r="SPP154" s="56"/>
      <c r="SPQ154" s="56"/>
      <c r="SPR154" s="56"/>
      <c r="SPS154" s="56"/>
      <c r="SPT154" s="56"/>
      <c r="SPU154" s="56"/>
      <c r="SPV154" s="56"/>
      <c r="SPW154" s="56"/>
      <c r="SPX154" s="56"/>
      <c r="SPY154" s="56"/>
      <c r="SPZ154" s="56"/>
      <c r="SQA154" s="56"/>
      <c r="SQB154" s="56"/>
      <c r="SQC154" s="56"/>
      <c r="SQD154" s="56"/>
      <c r="SQE154" s="56"/>
      <c r="SQF154" s="56"/>
      <c r="SQG154" s="56"/>
      <c r="SQH154" s="56"/>
      <c r="SQI154" s="56"/>
      <c r="SQJ154" s="56"/>
      <c r="SQK154" s="56"/>
      <c r="SQL154" s="56"/>
      <c r="SQM154" s="56"/>
      <c r="SQN154" s="56"/>
      <c r="SQO154" s="56"/>
      <c r="SQP154" s="56"/>
      <c r="SQQ154" s="56"/>
      <c r="SQR154" s="56"/>
      <c r="SQS154" s="56"/>
      <c r="SQT154" s="56"/>
      <c r="SQU154" s="56"/>
      <c r="SQV154" s="56"/>
      <c r="SQW154" s="56"/>
      <c r="SQX154" s="56"/>
      <c r="SQY154" s="56"/>
      <c r="SQZ154" s="56"/>
      <c r="SRA154" s="56"/>
      <c r="SRB154" s="56"/>
      <c r="SRC154" s="56"/>
      <c r="SRD154" s="56"/>
      <c r="SRE154" s="56"/>
      <c r="SRF154" s="56"/>
      <c r="SRG154" s="56"/>
      <c r="SRH154" s="56"/>
      <c r="SRI154" s="56"/>
      <c r="SRJ154" s="56"/>
      <c r="SRK154" s="56"/>
      <c r="SRL154" s="56"/>
      <c r="SRM154" s="56"/>
      <c r="SRN154" s="56"/>
      <c r="SRO154" s="56"/>
      <c r="SRP154" s="56"/>
      <c r="SRQ154" s="56"/>
      <c r="SRR154" s="56"/>
      <c r="SRS154" s="56"/>
      <c r="SRT154" s="56"/>
      <c r="SRU154" s="56"/>
      <c r="SRV154" s="56"/>
      <c r="SRW154" s="56"/>
      <c r="SRX154" s="56"/>
      <c r="SRY154" s="56"/>
      <c r="SRZ154" s="56"/>
      <c r="SSA154" s="56"/>
      <c r="SSB154" s="56"/>
      <c r="SSC154" s="56"/>
      <c r="SSD154" s="56"/>
      <c r="SSE154" s="56"/>
      <c r="SSF154" s="56"/>
      <c r="SSG154" s="56"/>
      <c r="SSH154" s="56"/>
      <c r="SSI154" s="56"/>
      <c r="SSJ154" s="56"/>
      <c r="SSK154" s="56"/>
      <c r="SSL154" s="56"/>
      <c r="SSM154" s="56"/>
      <c r="SSN154" s="56"/>
      <c r="SSO154" s="56"/>
      <c r="SSP154" s="56"/>
      <c r="SSQ154" s="56"/>
      <c r="SSR154" s="56"/>
      <c r="SSS154" s="56"/>
      <c r="SST154" s="56"/>
      <c r="SSU154" s="56"/>
      <c r="SSV154" s="56"/>
      <c r="SSW154" s="56"/>
      <c r="SSX154" s="56"/>
      <c r="SSY154" s="56"/>
      <c r="SSZ154" s="56"/>
      <c r="STA154" s="56"/>
      <c r="STB154" s="56"/>
      <c r="STC154" s="56"/>
      <c r="STD154" s="56"/>
      <c r="STE154" s="56"/>
      <c r="STF154" s="56"/>
      <c r="STG154" s="56"/>
      <c r="STH154" s="56"/>
      <c r="STI154" s="56"/>
      <c r="STJ154" s="56"/>
      <c r="STK154" s="56"/>
      <c r="STL154" s="56"/>
      <c r="STM154" s="56"/>
      <c r="STN154" s="56"/>
      <c r="STO154" s="56"/>
      <c r="STP154" s="56"/>
      <c r="STQ154" s="56"/>
      <c r="STR154" s="56"/>
      <c r="STS154" s="56"/>
      <c r="STT154" s="56"/>
      <c r="STU154" s="56"/>
      <c r="STV154" s="56"/>
      <c r="STW154" s="56"/>
      <c r="STX154" s="56"/>
      <c r="STY154" s="56"/>
      <c r="STZ154" s="56"/>
      <c r="SUA154" s="56"/>
      <c r="SUB154" s="56"/>
      <c r="SUC154" s="56"/>
      <c r="SUD154" s="56"/>
      <c r="SUE154" s="56"/>
      <c r="SUF154" s="56"/>
      <c r="SUG154" s="56"/>
      <c r="SUH154" s="56"/>
      <c r="SUI154" s="56"/>
      <c r="SUJ154" s="56"/>
      <c r="SUK154" s="56"/>
      <c r="SUL154" s="56"/>
      <c r="SUM154" s="56"/>
      <c r="SUN154" s="56"/>
      <c r="SUO154" s="56"/>
      <c r="SUP154" s="56"/>
      <c r="SUQ154" s="56"/>
      <c r="SUR154" s="56"/>
      <c r="SUS154" s="56"/>
      <c r="SUT154" s="56"/>
      <c r="SUU154" s="56"/>
      <c r="SUV154" s="56"/>
      <c r="SUW154" s="56"/>
      <c r="SUX154" s="56"/>
      <c r="SUY154" s="56"/>
      <c r="SUZ154" s="56"/>
      <c r="SVA154" s="56"/>
      <c r="SVB154" s="56"/>
      <c r="SVC154" s="56"/>
      <c r="SVD154" s="56"/>
      <c r="SVE154" s="56"/>
      <c r="SVF154" s="56"/>
      <c r="SVG154" s="56"/>
      <c r="SVH154" s="56"/>
      <c r="SVI154" s="56"/>
      <c r="SVJ154" s="56"/>
      <c r="SVK154" s="56"/>
      <c r="SVL154" s="56"/>
      <c r="SVM154" s="56"/>
      <c r="SVN154" s="56"/>
      <c r="SVO154" s="56"/>
      <c r="SVP154" s="56"/>
      <c r="SVQ154" s="56"/>
      <c r="SVR154" s="56"/>
      <c r="SVS154" s="56"/>
      <c r="SVT154" s="56"/>
      <c r="SVU154" s="56"/>
      <c r="SVV154" s="56"/>
      <c r="SVW154" s="56"/>
      <c r="SVX154" s="56"/>
      <c r="SVY154" s="56"/>
      <c r="SVZ154" s="56"/>
      <c r="SWA154" s="56"/>
      <c r="SWB154" s="56"/>
      <c r="SWC154" s="56"/>
      <c r="SWD154" s="56"/>
      <c r="SWE154" s="56"/>
      <c r="SWF154" s="56"/>
      <c r="SWG154" s="56"/>
      <c r="SWH154" s="56"/>
      <c r="SWI154" s="56"/>
      <c r="SWJ154" s="56"/>
      <c r="SWK154" s="56"/>
      <c r="SWL154" s="56"/>
      <c r="SWM154" s="56"/>
      <c r="SWN154" s="56"/>
      <c r="SWO154" s="56"/>
      <c r="SWP154" s="56"/>
      <c r="SWQ154" s="56"/>
      <c r="SWR154" s="56"/>
      <c r="SWS154" s="56"/>
      <c r="SWT154" s="56"/>
      <c r="SWU154" s="56"/>
      <c r="SWV154" s="56"/>
      <c r="SWW154" s="56"/>
      <c r="SWX154" s="56"/>
      <c r="SWY154" s="56"/>
      <c r="SWZ154" s="56"/>
      <c r="SXA154" s="56"/>
      <c r="SXB154" s="56"/>
      <c r="SXC154" s="56"/>
      <c r="SXD154" s="56"/>
      <c r="SXE154" s="56"/>
      <c r="SXF154" s="56"/>
      <c r="SXG154" s="56"/>
      <c r="SXH154" s="56"/>
      <c r="SXI154" s="56"/>
      <c r="SXJ154" s="56"/>
      <c r="SXK154" s="56"/>
      <c r="SXL154" s="56"/>
      <c r="SXM154" s="56"/>
      <c r="SXN154" s="56"/>
      <c r="SXO154" s="56"/>
      <c r="SXP154" s="56"/>
      <c r="SXQ154" s="56"/>
      <c r="SXR154" s="56"/>
      <c r="SXS154" s="56"/>
      <c r="SXT154" s="56"/>
      <c r="SXU154" s="56"/>
      <c r="SXV154" s="56"/>
      <c r="SXW154" s="56"/>
      <c r="SXX154" s="56"/>
      <c r="SXY154" s="56"/>
      <c r="SXZ154" s="56"/>
      <c r="SYA154" s="56"/>
      <c r="SYB154" s="56"/>
      <c r="SYC154" s="56"/>
      <c r="SYD154" s="56"/>
      <c r="SYE154" s="56"/>
      <c r="SYF154" s="56"/>
      <c r="SYG154" s="56"/>
      <c r="SYH154" s="56"/>
      <c r="SYI154" s="56"/>
      <c r="SYJ154" s="56"/>
      <c r="SYK154" s="56"/>
      <c r="SYL154" s="56"/>
      <c r="SYM154" s="56"/>
      <c r="SYN154" s="56"/>
      <c r="SYO154" s="56"/>
      <c r="SYP154" s="56"/>
      <c r="SYQ154" s="56"/>
      <c r="SYR154" s="56"/>
      <c r="SYS154" s="56"/>
      <c r="SYT154" s="56"/>
      <c r="SYU154" s="56"/>
      <c r="SYV154" s="56"/>
      <c r="SYW154" s="56"/>
      <c r="SYX154" s="56"/>
      <c r="SYY154" s="56"/>
      <c r="SYZ154" s="56"/>
      <c r="SZA154" s="56"/>
      <c r="SZB154" s="56"/>
      <c r="SZC154" s="56"/>
      <c r="SZD154" s="56"/>
      <c r="SZE154" s="56"/>
      <c r="SZF154" s="56"/>
      <c r="SZG154" s="56"/>
      <c r="SZH154" s="56"/>
      <c r="SZI154" s="56"/>
      <c r="SZJ154" s="56"/>
      <c r="SZK154" s="56"/>
      <c r="SZL154" s="56"/>
      <c r="SZM154" s="56"/>
      <c r="SZN154" s="56"/>
      <c r="SZO154" s="56"/>
      <c r="SZP154" s="56"/>
      <c r="SZQ154" s="56"/>
      <c r="SZR154" s="56"/>
      <c r="SZS154" s="56"/>
      <c r="SZT154" s="56"/>
      <c r="SZU154" s="56"/>
      <c r="SZV154" s="56"/>
      <c r="SZW154" s="56"/>
      <c r="SZX154" s="56"/>
      <c r="SZY154" s="56"/>
      <c r="SZZ154" s="56"/>
      <c r="TAA154" s="56"/>
      <c r="TAB154" s="56"/>
      <c r="TAC154" s="56"/>
      <c r="TAD154" s="56"/>
      <c r="TAE154" s="56"/>
      <c r="TAF154" s="56"/>
      <c r="TAG154" s="56"/>
      <c r="TAH154" s="56"/>
      <c r="TAI154" s="56"/>
      <c r="TAJ154" s="56"/>
      <c r="TAK154" s="56"/>
      <c r="TAL154" s="56"/>
      <c r="TAM154" s="56"/>
      <c r="TAN154" s="56"/>
      <c r="TAO154" s="56"/>
      <c r="TAP154" s="56"/>
      <c r="TAQ154" s="56"/>
      <c r="TAR154" s="56"/>
      <c r="TAS154" s="56"/>
      <c r="TAT154" s="56"/>
      <c r="TAU154" s="56"/>
      <c r="TAV154" s="56"/>
      <c r="TAW154" s="56"/>
      <c r="TAX154" s="56"/>
      <c r="TAY154" s="56"/>
      <c r="TAZ154" s="56"/>
      <c r="TBA154" s="56"/>
      <c r="TBB154" s="56"/>
      <c r="TBC154" s="56"/>
      <c r="TBD154" s="56"/>
      <c r="TBE154" s="56"/>
      <c r="TBF154" s="56"/>
      <c r="TBG154" s="56"/>
      <c r="TBH154" s="56"/>
      <c r="TBI154" s="56"/>
      <c r="TBJ154" s="56"/>
      <c r="TBK154" s="56"/>
      <c r="TBL154" s="56"/>
      <c r="TBM154" s="56"/>
      <c r="TBN154" s="56"/>
      <c r="TBO154" s="56"/>
      <c r="TBP154" s="56"/>
      <c r="TBQ154" s="56"/>
      <c r="TBR154" s="56"/>
      <c r="TBS154" s="56"/>
      <c r="TBT154" s="56"/>
      <c r="TBU154" s="56"/>
      <c r="TBV154" s="56"/>
      <c r="TBW154" s="56"/>
      <c r="TBX154" s="56"/>
      <c r="TBY154" s="56"/>
      <c r="TBZ154" s="56"/>
      <c r="TCA154" s="56"/>
      <c r="TCB154" s="56"/>
      <c r="TCC154" s="56"/>
      <c r="TCD154" s="56"/>
      <c r="TCE154" s="56"/>
      <c r="TCF154" s="56"/>
      <c r="TCG154" s="56"/>
      <c r="TCH154" s="56"/>
      <c r="TCI154" s="56"/>
      <c r="TCJ154" s="56"/>
      <c r="TCK154" s="56"/>
      <c r="TCL154" s="56"/>
      <c r="TCM154" s="56"/>
      <c r="TCN154" s="56"/>
      <c r="TCO154" s="56"/>
      <c r="TCP154" s="56"/>
      <c r="TCQ154" s="56"/>
      <c r="TCR154" s="56"/>
      <c r="TCS154" s="56"/>
      <c r="TCT154" s="56"/>
      <c r="TCU154" s="56"/>
      <c r="TCV154" s="56"/>
      <c r="TCW154" s="56"/>
      <c r="TCX154" s="56"/>
      <c r="TCY154" s="56"/>
      <c r="TCZ154" s="56"/>
      <c r="TDA154" s="56"/>
      <c r="TDB154" s="56"/>
      <c r="TDC154" s="56"/>
      <c r="TDD154" s="56"/>
      <c r="TDE154" s="56"/>
      <c r="TDF154" s="56"/>
      <c r="TDG154" s="56"/>
      <c r="TDH154" s="56"/>
      <c r="TDI154" s="56"/>
      <c r="TDJ154" s="56"/>
      <c r="TDK154" s="56"/>
      <c r="TDL154" s="56"/>
      <c r="TDM154" s="56"/>
      <c r="TDN154" s="56"/>
      <c r="TDO154" s="56"/>
      <c r="TDP154" s="56"/>
      <c r="TDQ154" s="56"/>
      <c r="TDR154" s="56"/>
      <c r="TDS154" s="56"/>
      <c r="TDT154" s="56"/>
      <c r="TDU154" s="56"/>
      <c r="TDV154" s="56"/>
      <c r="TDW154" s="56"/>
      <c r="TDX154" s="56"/>
      <c r="TDY154" s="56"/>
      <c r="TDZ154" s="56"/>
      <c r="TEA154" s="56"/>
      <c r="TEB154" s="56"/>
      <c r="TEC154" s="56"/>
      <c r="TED154" s="56"/>
      <c r="TEE154" s="56"/>
      <c r="TEF154" s="56"/>
      <c r="TEG154" s="56"/>
      <c r="TEH154" s="56"/>
      <c r="TEI154" s="56"/>
      <c r="TEJ154" s="56"/>
      <c r="TEK154" s="56"/>
      <c r="TEL154" s="56"/>
      <c r="TEM154" s="56"/>
      <c r="TEN154" s="56"/>
      <c r="TEO154" s="56"/>
      <c r="TEP154" s="56"/>
      <c r="TEQ154" s="56"/>
      <c r="TER154" s="56"/>
      <c r="TES154" s="56"/>
      <c r="TET154" s="56"/>
      <c r="TEU154" s="56"/>
      <c r="TEV154" s="56"/>
      <c r="TEW154" s="56"/>
      <c r="TEX154" s="56"/>
      <c r="TEY154" s="56"/>
      <c r="TEZ154" s="56"/>
      <c r="TFA154" s="56"/>
      <c r="TFB154" s="56"/>
      <c r="TFC154" s="56"/>
      <c r="TFD154" s="56"/>
      <c r="TFE154" s="56"/>
      <c r="TFF154" s="56"/>
      <c r="TFG154" s="56"/>
      <c r="TFH154" s="56"/>
      <c r="TFI154" s="56"/>
      <c r="TFJ154" s="56"/>
      <c r="TFK154" s="56"/>
      <c r="TFL154" s="56"/>
      <c r="TFM154" s="56"/>
      <c r="TFN154" s="56"/>
      <c r="TFO154" s="56"/>
      <c r="TFP154" s="56"/>
      <c r="TFQ154" s="56"/>
      <c r="TFR154" s="56"/>
      <c r="TFS154" s="56"/>
      <c r="TFT154" s="56"/>
      <c r="TFU154" s="56"/>
      <c r="TFV154" s="56"/>
      <c r="TFW154" s="56"/>
      <c r="TFX154" s="56"/>
      <c r="TFY154" s="56"/>
      <c r="TFZ154" s="56"/>
      <c r="TGA154" s="56"/>
      <c r="TGB154" s="56"/>
      <c r="TGC154" s="56"/>
      <c r="TGD154" s="56"/>
      <c r="TGE154" s="56"/>
      <c r="TGF154" s="56"/>
      <c r="TGG154" s="56"/>
      <c r="TGH154" s="56"/>
      <c r="TGI154" s="56"/>
      <c r="TGJ154" s="56"/>
      <c r="TGK154" s="56"/>
      <c r="TGL154" s="56"/>
      <c r="TGM154" s="56"/>
      <c r="TGN154" s="56"/>
      <c r="TGO154" s="56"/>
      <c r="TGP154" s="56"/>
      <c r="TGQ154" s="56"/>
      <c r="TGR154" s="56"/>
      <c r="TGS154" s="56"/>
      <c r="TGT154" s="56"/>
      <c r="TGU154" s="56"/>
      <c r="TGV154" s="56"/>
      <c r="TGW154" s="56"/>
      <c r="TGX154" s="56"/>
      <c r="TGY154" s="56"/>
      <c r="TGZ154" s="56"/>
      <c r="THA154" s="56"/>
      <c r="THB154" s="56"/>
      <c r="THC154" s="56"/>
      <c r="THD154" s="56"/>
      <c r="THE154" s="56"/>
      <c r="THF154" s="56"/>
      <c r="THG154" s="56"/>
      <c r="THH154" s="56"/>
      <c r="THI154" s="56"/>
      <c r="THJ154" s="56"/>
      <c r="THK154" s="56"/>
      <c r="THL154" s="56"/>
      <c r="THM154" s="56"/>
      <c r="THN154" s="56"/>
      <c r="THO154" s="56"/>
      <c r="THP154" s="56"/>
      <c r="THQ154" s="56"/>
      <c r="THR154" s="56"/>
      <c r="THS154" s="56"/>
      <c r="THT154" s="56"/>
      <c r="THU154" s="56"/>
      <c r="THV154" s="56"/>
      <c r="THW154" s="56"/>
      <c r="THX154" s="56"/>
      <c r="THY154" s="56"/>
      <c r="THZ154" s="56"/>
      <c r="TIA154" s="56"/>
      <c r="TIB154" s="56"/>
      <c r="TIC154" s="56"/>
      <c r="TID154" s="56"/>
      <c r="TIE154" s="56"/>
      <c r="TIF154" s="56"/>
      <c r="TIG154" s="56"/>
      <c r="TIH154" s="56"/>
      <c r="TII154" s="56"/>
      <c r="TIJ154" s="56"/>
      <c r="TIK154" s="56"/>
      <c r="TIL154" s="56"/>
      <c r="TIM154" s="56"/>
      <c r="TIN154" s="56"/>
      <c r="TIO154" s="56"/>
      <c r="TIP154" s="56"/>
      <c r="TIQ154" s="56"/>
      <c r="TIR154" s="56"/>
      <c r="TIS154" s="56"/>
      <c r="TIT154" s="56"/>
      <c r="TIU154" s="56"/>
      <c r="TIV154" s="56"/>
      <c r="TIW154" s="56"/>
      <c r="TIX154" s="56"/>
      <c r="TIY154" s="56"/>
      <c r="TIZ154" s="56"/>
      <c r="TJA154" s="56"/>
      <c r="TJB154" s="56"/>
      <c r="TJC154" s="56"/>
      <c r="TJD154" s="56"/>
      <c r="TJE154" s="56"/>
      <c r="TJF154" s="56"/>
      <c r="TJG154" s="56"/>
      <c r="TJH154" s="56"/>
      <c r="TJI154" s="56"/>
      <c r="TJJ154" s="56"/>
      <c r="TJK154" s="56"/>
      <c r="TJL154" s="56"/>
      <c r="TJM154" s="56"/>
      <c r="TJN154" s="56"/>
      <c r="TJO154" s="56"/>
      <c r="TJP154" s="56"/>
      <c r="TJQ154" s="56"/>
      <c r="TJR154" s="56"/>
      <c r="TJS154" s="56"/>
      <c r="TJT154" s="56"/>
      <c r="TJU154" s="56"/>
      <c r="TJV154" s="56"/>
      <c r="TJW154" s="56"/>
      <c r="TJX154" s="56"/>
      <c r="TJY154" s="56"/>
      <c r="TJZ154" s="56"/>
      <c r="TKA154" s="56"/>
      <c r="TKB154" s="56"/>
      <c r="TKC154" s="56"/>
      <c r="TKD154" s="56"/>
      <c r="TKE154" s="56"/>
      <c r="TKF154" s="56"/>
      <c r="TKG154" s="56"/>
      <c r="TKH154" s="56"/>
      <c r="TKI154" s="56"/>
      <c r="TKJ154" s="56"/>
      <c r="TKK154" s="56"/>
      <c r="TKL154" s="56"/>
      <c r="TKM154" s="56"/>
      <c r="TKN154" s="56"/>
      <c r="TKO154" s="56"/>
      <c r="TKP154" s="56"/>
      <c r="TKQ154" s="56"/>
      <c r="TKR154" s="56"/>
      <c r="TKS154" s="56"/>
      <c r="TKT154" s="56"/>
      <c r="TKU154" s="56"/>
      <c r="TKV154" s="56"/>
      <c r="TKW154" s="56"/>
      <c r="TKX154" s="56"/>
      <c r="TKY154" s="56"/>
      <c r="TKZ154" s="56"/>
      <c r="TLA154" s="56"/>
      <c r="TLB154" s="56"/>
      <c r="TLC154" s="56"/>
      <c r="TLD154" s="56"/>
      <c r="TLE154" s="56"/>
      <c r="TLF154" s="56"/>
      <c r="TLG154" s="56"/>
      <c r="TLH154" s="56"/>
      <c r="TLI154" s="56"/>
      <c r="TLJ154" s="56"/>
      <c r="TLK154" s="56"/>
      <c r="TLL154" s="56"/>
      <c r="TLM154" s="56"/>
      <c r="TLN154" s="56"/>
      <c r="TLO154" s="56"/>
      <c r="TLP154" s="56"/>
      <c r="TLQ154" s="56"/>
      <c r="TLR154" s="56"/>
      <c r="TLS154" s="56"/>
      <c r="TLT154" s="56"/>
      <c r="TLU154" s="56"/>
      <c r="TLV154" s="56"/>
      <c r="TLW154" s="56"/>
      <c r="TLX154" s="56"/>
      <c r="TLY154" s="56"/>
      <c r="TLZ154" s="56"/>
      <c r="TMA154" s="56"/>
      <c r="TMB154" s="56"/>
      <c r="TMC154" s="56"/>
      <c r="TMD154" s="56"/>
      <c r="TME154" s="56"/>
      <c r="TMF154" s="56"/>
      <c r="TMG154" s="56"/>
      <c r="TMH154" s="56"/>
      <c r="TMI154" s="56"/>
      <c r="TMJ154" s="56"/>
      <c r="TMK154" s="56"/>
      <c r="TML154" s="56"/>
      <c r="TMM154" s="56"/>
      <c r="TMN154" s="56"/>
      <c r="TMO154" s="56"/>
      <c r="TMP154" s="56"/>
      <c r="TMQ154" s="56"/>
      <c r="TMR154" s="56"/>
      <c r="TMS154" s="56"/>
      <c r="TMT154" s="56"/>
      <c r="TMU154" s="56"/>
      <c r="TMV154" s="56"/>
      <c r="TMW154" s="56"/>
      <c r="TMX154" s="56"/>
      <c r="TMY154" s="56"/>
      <c r="TMZ154" s="56"/>
      <c r="TNA154" s="56"/>
      <c r="TNB154" s="56"/>
      <c r="TNC154" s="56"/>
      <c r="TND154" s="56"/>
      <c r="TNE154" s="56"/>
      <c r="TNF154" s="56"/>
      <c r="TNG154" s="56"/>
      <c r="TNH154" s="56"/>
      <c r="TNI154" s="56"/>
      <c r="TNJ154" s="56"/>
      <c r="TNK154" s="56"/>
      <c r="TNL154" s="56"/>
      <c r="TNM154" s="56"/>
      <c r="TNN154" s="56"/>
      <c r="TNO154" s="56"/>
      <c r="TNP154" s="56"/>
      <c r="TNQ154" s="56"/>
      <c r="TNR154" s="56"/>
      <c r="TNS154" s="56"/>
      <c r="TNT154" s="56"/>
      <c r="TNU154" s="56"/>
      <c r="TNV154" s="56"/>
      <c r="TNW154" s="56"/>
      <c r="TNX154" s="56"/>
      <c r="TNY154" s="56"/>
      <c r="TNZ154" s="56"/>
      <c r="TOA154" s="56"/>
      <c r="TOB154" s="56"/>
      <c r="TOC154" s="56"/>
      <c r="TOD154" s="56"/>
      <c r="TOE154" s="56"/>
      <c r="TOF154" s="56"/>
      <c r="TOG154" s="56"/>
      <c r="TOH154" s="56"/>
      <c r="TOI154" s="56"/>
      <c r="TOJ154" s="56"/>
      <c r="TOK154" s="56"/>
      <c r="TOL154" s="56"/>
      <c r="TOM154" s="56"/>
      <c r="TON154" s="56"/>
      <c r="TOO154" s="56"/>
      <c r="TOP154" s="56"/>
      <c r="TOQ154" s="56"/>
      <c r="TOR154" s="56"/>
      <c r="TOS154" s="56"/>
      <c r="TOT154" s="56"/>
      <c r="TOU154" s="56"/>
      <c r="TOV154" s="56"/>
      <c r="TOW154" s="56"/>
      <c r="TOX154" s="56"/>
      <c r="TOY154" s="56"/>
      <c r="TOZ154" s="56"/>
      <c r="TPA154" s="56"/>
      <c r="TPB154" s="56"/>
      <c r="TPC154" s="56"/>
      <c r="TPD154" s="56"/>
      <c r="TPE154" s="56"/>
      <c r="TPF154" s="56"/>
      <c r="TPG154" s="56"/>
      <c r="TPH154" s="56"/>
      <c r="TPI154" s="56"/>
      <c r="TPJ154" s="56"/>
      <c r="TPK154" s="56"/>
      <c r="TPL154" s="56"/>
      <c r="TPM154" s="56"/>
      <c r="TPN154" s="56"/>
      <c r="TPO154" s="56"/>
      <c r="TPP154" s="56"/>
      <c r="TPQ154" s="56"/>
      <c r="TPR154" s="56"/>
      <c r="TPS154" s="56"/>
      <c r="TPT154" s="56"/>
      <c r="TPU154" s="56"/>
      <c r="TPV154" s="56"/>
      <c r="TPW154" s="56"/>
      <c r="TPX154" s="56"/>
      <c r="TPY154" s="56"/>
      <c r="TPZ154" s="56"/>
      <c r="TQA154" s="56"/>
      <c r="TQB154" s="56"/>
      <c r="TQC154" s="56"/>
      <c r="TQD154" s="56"/>
      <c r="TQE154" s="56"/>
      <c r="TQF154" s="56"/>
      <c r="TQG154" s="56"/>
      <c r="TQH154" s="56"/>
      <c r="TQI154" s="56"/>
      <c r="TQJ154" s="56"/>
      <c r="TQK154" s="56"/>
      <c r="TQL154" s="56"/>
      <c r="TQM154" s="56"/>
      <c r="TQN154" s="56"/>
      <c r="TQO154" s="56"/>
      <c r="TQP154" s="56"/>
      <c r="TQQ154" s="56"/>
      <c r="TQR154" s="56"/>
      <c r="TQS154" s="56"/>
      <c r="TQT154" s="56"/>
      <c r="TQU154" s="56"/>
      <c r="TQV154" s="56"/>
      <c r="TQW154" s="56"/>
      <c r="TQX154" s="56"/>
      <c r="TQY154" s="56"/>
      <c r="TQZ154" s="56"/>
      <c r="TRA154" s="56"/>
      <c r="TRB154" s="56"/>
      <c r="TRC154" s="56"/>
      <c r="TRD154" s="56"/>
      <c r="TRE154" s="56"/>
      <c r="TRF154" s="56"/>
      <c r="TRG154" s="56"/>
      <c r="TRH154" s="56"/>
      <c r="TRI154" s="56"/>
      <c r="TRJ154" s="56"/>
      <c r="TRK154" s="56"/>
      <c r="TRL154" s="56"/>
      <c r="TRM154" s="56"/>
      <c r="TRN154" s="56"/>
      <c r="TRO154" s="56"/>
      <c r="TRP154" s="56"/>
      <c r="TRQ154" s="56"/>
      <c r="TRR154" s="56"/>
      <c r="TRS154" s="56"/>
      <c r="TRT154" s="56"/>
      <c r="TRU154" s="56"/>
      <c r="TRV154" s="56"/>
      <c r="TRW154" s="56"/>
      <c r="TRX154" s="56"/>
      <c r="TRY154" s="56"/>
      <c r="TRZ154" s="56"/>
      <c r="TSA154" s="56"/>
      <c r="TSB154" s="56"/>
      <c r="TSC154" s="56"/>
      <c r="TSD154" s="56"/>
      <c r="TSE154" s="56"/>
      <c r="TSF154" s="56"/>
      <c r="TSG154" s="56"/>
      <c r="TSH154" s="56"/>
      <c r="TSI154" s="56"/>
      <c r="TSJ154" s="56"/>
      <c r="TSK154" s="56"/>
      <c r="TSL154" s="56"/>
      <c r="TSM154" s="56"/>
      <c r="TSN154" s="56"/>
      <c r="TSO154" s="56"/>
      <c r="TSP154" s="56"/>
      <c r="TSQ154" s="56"/>
      <c r="TSR154" s="56"/>
      <c r="TSS154" s="56"/>
      <c r="TST154" s="56"/>
      <c r="TSU154" s="56"/>
      <c r="TSV154" s="56"/>
      <c r="TSW154" s="56"/>
      <c r="TSX154" s="56"/>
      <c r="TSY154" s="56"/>
      <c r="TSZ154" s="56"/>
      <c r="TTA154" s="56"/>
      <c r="TTB154" s="56"/>
      <c r="TTC154" s="56"/>
      <c r="TTD154" s="56"/>
      <c r="TTE154" s="56"/>
      <c r="TTF154" s="56"/>
      <c r="TTG154" s="56"/>
      <c r="TTH154" s="56"/>
      <c r="TTI154" s="56"/>
      <c r="TTJ154" s="56"/>
      <c r="TTK154" s="56"/>
      <c r="TTL154" s="56"/>
      <c r="TTM154" s="56"/>
      <c r="TTN154" s="56"/>
      <c r="TTO154" s="56"/>
      <c r="TTP154" s="56"/>
      <c r="TTQ154" s="56"/>
      <c r="TTR154" s="56"/>
      <c r="TTS154" s="56"/>
      <c r="TTT154" s="56"/>
      <c r="TTU154" s="56"/>
      <c r="TTV154" s="56"/>
      <c r="TTW154" s="56"/>
      <c r="TTX154" s="56"/>
      <c r="TTY154" s="56"/>
      <c r="TTZ154" s="56"/>
      <c r="TUA154" s="56"/>
      <c r="TUB154" s="56"/>
      <c r="TUC154" s="56"/>
      <c r="TUD154" s="56"/>
      <c r="TUE154" s="56"/>
      <c r="TUF154" s="56"/>
      <c r="TUG154" s="56"/>
      <c r="TUH154" s="56"/>
      <c r="TUI154" s="56"/>
      <c r="TUJ154" s="56"/>
      <c r="TUK154" s="56"/>
      <c r="TUL154" s="56"/>
      <c r="TUM154" s="56"/>
      <c r="TUN154" s="56"/>
      <c r="TUO154" s="56"/>
      <c r="TUP154" s="56"/>
      <c r="TUQ154" s="56"/>
      <c r="TUR154" s="56"/>
      <c r="TUS154" s="56"/>
      <c r="TUT154" s="56"/>
      <c r="TUU154" s="56"/>
      <c r="TUV154" s="56"/>
      <c r="TUW154" s="56"/>
      <c r="TUX154" s="56"/>
      <c r="TUY154" s="56"/>
      <c r="TUZ154" s="56"/>
      <c r="TVA154" s="56"/>
      <c r="TVB154" s="56"/>
      <c r="TVC154" s="56"/>
      <c r="TVD154" s="56"/>
      <c r="TVE154" s="56"/>
      <c r="TVF154" s="56"/>
      <c r="TVG154" s="56"/>
      <c r="TVH154" s="56"/>
      <c r="TVI154" s="56"/>
      <c r="TVJ154" s="56"/>
      <c r="TVK154" s="56"/>
      <c r="TVL154" s="56"/>
      <c r="TVM154" s="56"/>
      <c r="TVN154" s="56"/>
      <c r="TVO154" s="56"/>
      <c r="TVP154" s="56"/>
      <c r="TVQ154" s="56"/>
      <c r="TVR154" s="56"/>
      <c r="TVS154" s="56"/>
      <c r="TVT154" s="56"/>
      <c r="TVU154" s="56"/>
      <c r="TVV154" s="56"/>
      <c r="TVW154" s="56"/>
      <c r="TVX154" s="56"/>
      <c r="TVY154" s="56"/>
      <c r="TVZ154" s="56"/>
      <c r="TWA154" s="56"/>
      <c r="TWB154" s="56"/>
      <c r="TWC154" s="56"/>
      <c r="TWD154" s="56"/>
      <c r="TWE154" s="56"/>
      <c r="TWF154" s="56"/>
      <c r="TWG154" s="56"/>
      <c r="TWH154" s="56"/>
      <c r="TWI154" s="56"/>
      <c r="TWJ154" s="56"/>
      <c r="TWK154" s="56"/>
      <c r="TWL154" s="56"/>
      <c r="TWM154" s="56"/>
      <c r="TWN154" s="56"/>
      <c r="TWO154" s="56"/>
      <c r="TWP154" s="56"/>
      <c r="TWQ154" s="56"/>
      <c r="TWR154" s="56"/>
      <c r="TWS154" s="56"/>
      <c r="TWT154" s="56"/>
      <c r="TWU154" s="56"/>
      <c r="TWV154" s="56"/>
      <c r="TWW154" s="56"/>
      <c r="TWX154" s="56"/>
      <c r="TWY154" s="56"/>
      <c r="TWZ154" s="56"/>
      <c r="TXA154" s="56"/>
      <c r="TXB154" s="56"/>
      <c r="TXC154" s="56"/>
      <c r="TXD154" s="56"/>
      <c r="TXE154" s="56"/>
      <c r="TXF154" s="56"/>
      <c r="TXG154" s="56"/>
      <c r="TXH154" s="56"/>
      <c r="TXI154" s="56"/>
      <c r="TXJ154" s="56"/>
      <c r="TXK154" s="56"/>
      <c r="TXL154" s="56"/>
      <c r="TXM154" s="56"/>
      <c r="TXN154" s="56"/>
      <c r="TXO154" s="56"/>
      <c r="TXP154" s="56"/>
      <c r="TXQ154" s="56"/>
      <c r="TXR154" s="56"/>
      <c r="TXS154" s="56"/>
      <c r="TXT154" s="56"/>
      <c r="TXU154" s="56"/>
      <c r="TXV154" s="56"/>
      <c r="TXW154" s="56"/>
      <c r="TXX154" s="56"/>
      <c r="TXY154" s="56"/>
      <c r="TXZ154" s="56"/>
      <c r="TYA154" s="56"/>
      <c r="TYB154" s="56"/>
      <c r="TYC154" s="56"/>
      <c r="TYD154" s="56"/>
      <c r="TYE154" s="56"/>
      <c r="TYF154" s="56"/>
      <c r="TYG154" s="56"/>
      <c r="TYH154" s="56"/>
      <c r="TYI154" s="56"/>
      <c r="TYJ154" s="56"/>
      <c r="TYK154" s="56"/>
      <c r="TYL154" s="56"/>
      <c r="TYM154" s="56"/>
      <c r="TYN154" s="56"/>
      <c r="TYO154" s="56"/>
      <c r="TYP154" s="56"/>
      <c r="TYQ154" s="56"/>
      <c r="TYR154" s="56"/>
      <c r="TYS154" s="56"/>
      <c r="TYT154" s="56"/>
      <c r="TYU154" s="56"/>
      <c r="TYV154" s="56"/>
      <c r="TYW154" s="56"/>
      <c r="TYX154" s="56"/>
      <c r="TYY154" s="56"/>
      <c r="TYZ154" s="56"/>
      <c r="TZA154" s="56"/>
      <c r="TZB154" s="56"/>
      <c r="TZC154" s="56"/>
      <c r="TZD154" s="56"/>
      <c r="TZE154" s="56"/>
      <c r="TZF154" s="56"/>
      <c r="TZG154" s="56"/>
      <c r="TZH154" s="56"/>
      <c r="TZI154" s="56"/>
      <c r="TZJ154" s="56"/>
      <c r="TZK154" s="56"/>
      <c r="TZL154" s="56"/>
      <c r="TZM154" s="56"/>
      <c r="TZN154" s="56"/>
      <c r="TZO154" s="56"/>
      <c r="TZP154" s="56"/>
      <c r="TZQ154" s="56"/>
      <c r="TZR154" s="56"/>
      <c r="TZS154" s="56"/>
      <c r="TZT154" s="56"/>
      <c r="TZU154" s="56"/>
      <c r="TZV154" s="56"/>
      <c r="TZW154" s="56"/>
      <c r="TZX154" s="56"/>
      <c r="TZY154" s="56"/>
      <c r="TZZ154" s="56"/>
      <c r="UAA154" s="56"/>
      <c r="UAB154" s="56"/>
      <c r="UAC154" s="56"/>
      <c r="UAD154" s="56"/>
      <c r="UAE154" s="56"/>
      <c r="UAF154" s="56"/>
      <c r="UAG154" s="56"/>
      <c r="UAH154" s="56"/>
      <c r="UAI154" s="56"/>
      <c r="UAJ154" s="56"/>
      <c r="UAK154" s="56"/>
      <c r="UAL154" s="56"/>
      <c r="UAM154" s="56"/>
      <c r="UAN154" s="56"/>
      <c r="UAO154" s="56"/>
      <c r="UAP154" s="56"/>
      <c r="UAQ154" s="56"/>
      <c r="UAR154" s="56"/>
      <c r="UAS154" s="56"/>
      <c r="UAT154" s="56"/>
      <c r="UAU154" s="56"/>
      <c r="UAV154" s="56"/>
      <c r="UAW154" s="56"/>
      <c r="UAX154" s="56"/>
      <c r="UAY154" s="56"/>
      <c r="UAZ154" s="56"/>
      <c r="UBA154" s="56"/>
      <c r="UBB154" s="56"/>
      <c r="UBC154" s="56"/>
      <c r="UBD154" s="56"/>
      <c r="UBE154" s="56"/>
      <c r="UBF154" s="56"/>
      <c r="UBG154" s="56"/>
      <c r="UBH154" s="56"/>
      <c r="UBI154" s="56"/>
      <c r="UBJ154" s="56"/>
      <c r="UBK154" s="56"/>
      <c r="UBL154" s="56"/>
      <c r="UBM154" s="56"/>
      <c r="UBN154" s="56"/>
      <c r="UBO154" s="56"/>
      <c r="UBP154" s="56"/>
      <c r="UBQ154" s="56"/>
      <c r="UBR154" s="56"/>
      <c r="UBS154" s="56"/>
      <c r="UBT154" s="56"/>
      <c r="UBU154" s="56"/>
      <c r="UBV154" s="56"/>
      <c r="UBW154" s="56"/>
      <c r="UBX154" s="56"/>
      <c r="UBY154" s="56"/>
      <c r="UBZ154" s="56"/>
      <c r="UCA154" s="56"/>
      <c r="UCB154" s="56"/>
      <c r="UCC154" s="56"/>
      <c r="UCD154" s="56"/>
      <c r="UCE154" s="56"/>
      <c r="UCF154" s="56"/>
      <c r="UCG154" s="56"/>
      <c r="UCH154" s="56"/>
      <c r="UCI154" s="56"/>
      <c r="UCJ154" s="56"/>
      <c r="UCK154" s="56"/>
      <c r="UCL154" s="56"/>
      <c r="UCM154" s="56"/>
      <c r="UCN154" s="56"/>
      <c r="UCO154" s="56"/>
      <c r="UCP154" s="56"/>
      <c r="UCQ154" s="56"/>
      <c r="UCR154" s="56"/>
      <c r="UCS154" s="56"/>
      <c r="UCT154" s="56"/>
      <c r="UCU154" s="56"/>
      <c r="UCV154" s="56"/>
      <c r="UCW154" s="56"/>
      <c r="UCX154" s="56"/>
      <c r="UCY154" s="56"/>
      <c r="UCZ154" s="56"/>
      <c r="UDA154" s="56"/>
      <c r="UDB154" s="56"/>
      <c r="UDC154" s="56"/>
      <c r="UDD154" s="56"/>
      <c r="UDE154" s="56"/>
      <c r="UDF154" s="56"/>
      <c r="UDG154" s="56"/>
      <c r="UDH154" s="56"/>
      <c r="UDI154" s="56"/>
      <c r="UDJ154" s="56"/>
      <c r="UDK154" s="56"/>
      <c r="UDL154" s="56"/>
      <c r="UDM154" s="56"/>
      <c r="UDN154" s="56"/>
      <c r="UDO154" s="56"/>
      <c r="UDP154" s="56"/>
      <c r="UDQ154" s="56"/>
      <c r="UDR154" s="56"/>
      <c r="UDS154" s="56"/>
      <c r="UDT154" s="56"/>
      <c r="UDU154" s="56"/>
      <c r="UDV154" s="56"/>
      <c r="UDW154" s="56"/>
      <c r="UDX154" s="56"/>
      <c r="UDY154" s="56"/>
      <c r="UDZ154" s="56"/>
      <c r="UEA154" s="56"/>
      <c r="UEB154" s="56"/>
      <c r="UEC154" s="56"/>
      <c r="UED154" s="56"/>
      <c r="UEE154" s="56"/>
      <c r="UEF154" s="56"/>
      <c r="UEG154" s="56"/>
      <c r="UEH154" s="56"/>
      <c r="UEI154" s="56"/>
      <c r="UEJ154" s="56"/>
      <c r="UEK154" s="56"/>
      <c r="UEL154" s="56"/>
      <c r="UEM154" s="56"/>
      <c r="UEN154" s="56"/>
      <c r="UEO154" s="56"/>
      <c r="UEP154" s="56"/>
      <c r="UEQ154" s="56"/>
      <c r="UER154" s="56"/>
      <c r="UES154" s="56"/>
      <c r="UET154" s="56"/>
      <c r="UEU154" s="56"/>
      <c r="UEV154" s="56"/>
      <c r="UEW154" s="56"/>
      <c r="UEX154" s="56"/>
      <c r="UEY154" s="56"/>
      <c r="UEZ154" s="56"/>
      <c r="UFA154" s="56"/>
      <c r="UFB154" s="56"/>
      <c r="UFC154" s="56"/>
      <c r="UFD154" s="56"/>
      <c r="UFE154" s="56"/>
      <c r="UFF154" s="56"/>
      <c r="UFG154" s="56"/>
      <c r="UFH154" s="56"/>
      <c r="UFI154" s="56"/>
      <c r="UFJ154" s="56"/>
      <c r="UFK154" s="56"/>
      <c r="UFL154" s="56"/>
      <c r="UFM154" s="56"/>
      <c r="UFN154" s="56"/>
      <c r="UFO154" s="56"/>
      <c r="UFP154" s="56"/>
      <c r="UFQ154" s="56"/>
      <c r="UFR154" s="56"/>
      <c r="UFS154" s="56"/>
      <c r="UFT154" s="56"/>
      <c r="UFU154" s="56"/>
      <c r="UFV154" s="56"/>
      <c r="UFW154" s="56"/>
      <c r="UFX154" s="56"/>
      <c r="UFY154" s="56"/>
      <c r="UFZ154" s="56"/>
      <c r="UGA154" s="56"/>
      <c r="UGB154" s="56"/>
      <c r="UGC154" s="56"/>
      <c r="UGD154" s="56"/>
      <c r="UGE154" s="56"/>
      <c r="UGF154" s="56"/>
      <c r="UGG154" s="56"/>
      <c r="UGH154" s="56"/>
      <c r="UGI154" s="56"/>
      <c r="UGJ154" s="56"/>
      <c r="UGK154" s="56"/>
      <c r="UGL154" s="56"/>
      <c r="UGM154" s="56"/>
      <c r="UGN154" s="56"/>
      <c r="UGO154" s="56"/>
      <c r="UGP154" s="56"/>
      <c r="UGQ154" s="56"/>
      <c r="UGR154" s="56"/>
      <c r="UGS154" s="56"/>
      <c r="UGT154" s="56"/>
      <c r="UGU154" s="56"/>
      <c r="UGV154" s="56"/>
      <c r="UGW154" s="56"/>
      <c r="UGX154" s="56"/>
      <c r="UGY154" s="56"/>
      <c r="UGZ154" s="56"/>
      <c r="UHA154" s="56"/>
      <c r="UHB154" s="56"/>
      <c r="UHC154" s="56"/>
      <c r="UHD154" s="56"/>
      <c r="UHE154" s="56"/>
      <c r="UHF154" s="56"/>
      <c r="UHG154" s="56"/>
      <c r="UHH154" s="56"/>
      <c r="UHI154" s="56"/>
      <c r="UHJ154" s="56"/>
      <c r="UHK154" s="56"/>
      <c r="UHL154" s="56"/>
      <c r="UHM154" s="56"/>
      <c r="UHN154" s="56"/>
      <c r="UHO154" s="56"/>
      <c r="UHP154" s="56"/>
      <c r="UHQ154" s="56"/>
      <c r="UHR154" s="56"/>
      <c r="UHS154" s="56"/>
      <c r="UHT154" s="56"/>
      <c r="UHU154" s="56"/>
      <c r="UHV154" s="56"/>
      <c r="UHW154" s="56"/>
      <c r="UHX154" s="56"/>
      <c r="UHY154" s="56"/>
      <c r="UHZ154" s="56"/>
      <c r="UIA154" s="56"/>
      <c r="UIB154" s="56"/>
      <c r="UIC154" s="56"/>
      <c r="UID154" s="56"/>
      <c r="UIE154" s="56"/>
      <c r="UIF154" s="56"/>
      <c r="UIG154" s="56"/>
      <c r="UIH154" s="56"/>
      <c r="UII154" s="56"/>
      <c r="UIJ154" s="56"/>
      <c r="UIK154" s="56"/>
      <c r="UIL154" s="56"/>
      <c r="UIM154" s="56"/>
      <c r="UIN154" s="56"/>
      <c r="UIO154" s="56"/>
      <c r="UIP154" s="56"/>
      <c r="UIQ154" s="56"/>
      <c r="UIR154" s="56"/>
      <c r="UIS154" s="56"/>
      <c r="UIT154" s="56"/>
      <c r="UIU154" s="56"/>
      <c r="UIV154" s="56"/>
      <c r="UIW154" s="56"/>
      <c r="UIX154" s="56"/>
      <c r="UIY154" s="56"/>
      <c r="UIZ154" s="56"/>
      <c r="UJA154" s="56"/>
      <c r="UJB154" s="56"/>
      <c r="UJC154" s="56"/>
      <c r="UJD154" s="56"/>
      <c r="UJE154" s="56"/>
      <c r="UJF154" s="56"/>
      <c r="UJG154" s="56"/>
      <c r="UJH154" s="56"/>
      <c r="UJI154" s="56"/>
      <c r="UJJ154" s="56"/>
      <c r="UJK154" s="56"/>
      <c r="UJL154" s="56"/>
      <c r="UJM154" s="56"/>
      <c r="UJN154" s="56"/>
      <c r="UJO154" s="56"/>
      <c r="UJP154" s="56"/>
      <c r="UJQ154" s="56"/>
      <c r="UJR154" s="56"/>
      <c r="UJS154" s="56"/>
      <c r="UJT154" s="56"/>
      <c r="UJU154" s="56"/>
      <c r="UJV154" s="56"/>
      <c r="UJW154" s="56"/>
      <c r="UJX154" s="56"/>
      <c r="UJY154" s="56"/>
      <c r="UJZ154" s="56"/>
      <c r="UKA154" s="56"/>
      <c r="UKB154" s="56"/>
      <c r="UKC154" s="56"/>
      <c r="UKD154" s="56"/>
      <c r="UKE154" s="56"/>
      <c r="UKF154" s="56"/>
      <c r="UKG154" s="56"/>
      <c r="UKH154" s="56"/>
      <c r="UKI154" s="56"/>
      <c r="UKJ154" s="56"/>
      <c r="UKK154" s="56"/>
      <c r="UKL154" s="56"/>
      <c r="UKM154" s="56"/>
      <c r="UKN154" s="56"/>
      <c r="UKO154" s="56"/>
      <c r="UKP154" s="56"/>
      <c r="UKQ154" s="56"/>
      <c r="UKR154" s="56"/>
      <c r="UKS154" s="56"/>
      <c r="UKT154" s="56"/>
      <c r="UKU154" s="56"/>
      <c r="UKV154" s="56"/>
      <c r="UKW154" s="56"/>
      <c r="UKX154" s="56"/>
      <c r="UKY154" s="56"/>
      <c r="UKZ154" s="56"/>
      <c r="ULA154" s="56"/>
      <c r="ULB154" s="56"/>
      <c r="ULC154" s="56"/>
      <c r="ULD154" s="56"/>
      <c r="ULE154" s="56"/>
      <c r="ULF154" s="56"/>
      <c r="ULG154" s="56"/>
      <c r="ULH154" s="56"/>
      <c r="ULI154" s="56"/>
      <c r="ULJ154" s="56"/>
      <c r="ULK154" s="56"/>
      <c r="ULL154" s="56"/>
      <c r="ULM154" s="56"/>
      <c r="ULN154" s="56"/>
      <c r="ULO154" s="56"/>
      <c r="ULP154" s="56"/>
      <c r="ULQ154" s="56"/>
      <c r="ULR154" s="56"/>
      <c r="ULS154" s="56"/>
      <c r="ULT154" s="56"/>
      <c r="ULU154" s="56"/>
      <c r="ULV154" s="56"/>
      <c r="ULW154" s="56"/>
      <c r="ULX154" s="56"/>
      <c r="ULY154" s="56"/>
      <c r="ULZ154" s="56"/>
      <c r="UMA154" s="56"/>
      <c r="UMB154" s="56"/>
      <c r="UMC154" s="56"/>
      <c r="UMD154" s="56"/>
      <c r="UME154" s="56"/>
      <c r="UMF154" s="56"/>
      <c r="UMG154" s="56"/>
      <c r="UMH154" s="56"/>
      <c r="UMI154" s="56"/>
      <c r="UMJ154" s="56"/>
      <c r="UMK154" s="56"/>
      <c r="UML154" s="56"/>
      <c r="UMM154" s="56"/>
      <c r="UMN154" s="56"/>
      <c r="UMO154" s="56"/>
      <c r="UMP154" s="56"/>
      <c r="UMQ154" s="56"/>
      <c r="UMR154" s="56"/>
      <c r="UMS154" s="56"/>
      <c r="UMT154" s="56"/>
      <c r="UMU154" s="56"/>
      <c r="UMV154" s="56"/>
      <c r="UMW154" s="56"/>
      <c r="UMX154" s="56"/>
      <c r="UMY154" s="56"/>
      <c r="UMZ154" s="56"/>
      <c r="UNA154" s="56"/>
      <c r="UNB154" s="56"/>
      <c r="UNC154" s="56"/>
      <c r="UND154" s="56"/>
      <c r="UNE154" s="56"/>
      <c r="UNF154" s="56"/>
      <c r="UNG154" s="56"/>
      <c r="UNH154" s="56"/>
      <c r="UNI154" s="56"/>
      <c r="UNJ154" s="56"/>
      <c r="UNK154" s="56"/>
      <c r="UNL154" s="56"/>
      <c r="UNM154" s="56"/>
      <c r="UNN154" s="56"/>
      <c r="UNO154" s="56"/>
      <c r="UNP154" s="56"/>
      <c r="UNQ154" s="56"/>
      <c r="UNR154" s="56"/>
      <c r="UNS154" s="56"/>
      <c r="UNT154" s="56"/>
      <c r="UNU154" s="56"/>
      <c r="UNV154" s="56"/>
      <c r="UNW154" s="56"/>
      <c r="UNX154" s="56"/>
      <c r="UNY154" s="56"/>
      <c r="UNZ154" s="56"/>
      <c r="UOA154" s="56"/>
      <c r="UOB154" s="56"/>
      <c r="UOC154" s="56"/>
      <c r="UOD154" s="56"/>
      <c r="UOE154" s="56"/>
      <c r="UOF154" s="56"/>
      <c r="UOG154" s="56"/>
      <c r="UOH154" s="56"/>
      <c r="UOI154" s="56"/>
      <c r="UOJ154" s="56"/>
      <c r="UOK154" s="56"/>
      <c r="UOL154" s="56"/>
      <c r="UOM154" s="56"/>
      <c r="UON154" s="56"/>
      <c r="UOO154" s="56"/>
      <c r="UOP154" s="56"/>
      <c r="UOQ154" s="56"/>
      <c r="UOR154" s="56"/>
      <c r="UOS154" s="56"/>
      <c r="UOT154" s="56"/>
      <c r="UOU154" s="56"/>
      <c r="UOV154" s="56"/>
      <c r="UOW154" s="56"/>
      <c r="UOX154" s="56"/>
      <c r="UOY154" s="56"/>
      <c r="UOZ154" s="56"/>
      <c r="UPA154" s="56"/>
      <c r="UPB154" s="56"/>
      <c r="UPC154" s="56"/>
      <c r="UPD154" s="56"/>
      <c r="UPE154" s="56"/>
      <c r="UPF154" s="56"/>
      <c r="UPG154" s="56"/>
      <c r="UPH154" s="56"/>
      <c r="UPI154" s="56"/>
      <c r="UPJ154" s="56"/>
      <c r="UPK154" s="56"/>
      <c r="UPL154" s="56"/>
      <c r="UPM154" s="56"/>
      <c r="UPN154" s="56"/>
      <c r="UPO154" s="56"/>
      <c r="UPP154" s="56"/>
      <c r="UPQ154" s="56"/>
      <c r="UPR154" s="56"/>
      <c r="UPS154" s="56"/>
      <c r="UPT154" s="56"/>
      <c r="UPU154" s="56"/>
      <c r="UPV154" s="56"/>
      <c r="UPW154" s="56"/>
      <c r="UPX154" s="56"/>
      <c r="UPY154" s="56"/>
      <c r="UPZ154" s="56"/>
      <c r="UQA154" s="56"/>
      <c r="UQB154" s="56"/>
      <c r="UQC154" s="56"/>
      <c r="UQD154" s="56"/>
      <c r="UQE154" s="56"/>
      <c r="UQF154" s="56"/>
      <c r="UQG154" s="56"/>
      <c r="UQH154" s="56"/>
      <c r="UQI154" s="56"/>
      <c r="UQJ154" s="56"/>
      <c r="UQK154" s="56"/>
      <c r="UQL154" s="56"/>
      <c r="UQM154" s="56"/>
      <c r="UQN154" s="56"/>
      <c r="UQO154" s="56"/>
      <c r="UQP154" s="56"/>
      <c r="UQQ154" s="56"/>
      <c r="UQR154" s="56"/>
      <c r="UQS154" s="56"/>
      <c r="UQT154" s="56"/>
      <c r="UQU154" s="56"/>
      <c r="UQV154" s="56"/>
      <c r="UQW154" s="56"/>
      <c r="UQX154" s="56"/>
      <c r="UQY154" s="56"/>
      <c r="UQZ154" s="56"/>
      <c r="URA154" s="56"/>
      <c r="URB154" s="56"/>
      <c r="URC154" s="56"/>
      <c r="URD154" s="56"/>
      <c r="URE154" s="56"/>
      <c r="URF154" s="56"/>
      <c r="URG154" s="56"/>
      <c r="URH154" s="56"/>
      <c r="URI154" s="56"/>
      <c r="URJ154" s="56"/>
      <c r="URK154" s="56"/>
      <c r="URL154" s="56"/>
      <c r="URM154" s="56"/>
      <c r="URN154" s="56"/>
      <c r="URO154" s="56"/>
      <c r="URP154" s="56"/>
      <c r="URQ154" s="56"/>
      <c r="URR154" s="56"/>
      <c r="URS154" s="56"/>
      <c r="URT154" s="56"/>
      <c r="URU154" s="56"/>
      <c r="URV154" s="56"/>
      <c r="URW154" s="56"/>
      <c r="URX154" s="56"/>
      <c r="URY154" s="56"/>
      <c r="URZ154" s="56"/>
      <c r="USA154" s="56"/>
      <c r="USB154" s="56"/>
      <c r="USC154" s="56"/>
      <c r="USD154" s="56"/>
      <c r="USE154" s="56"/>
      <c r="USF154" s="56"/>
      <c r="USG154" s="56"/>
      <c r="USH154" s="56"/>
      <c r="USI154" s="56"/>
      <c r="USJ154" s="56"/>
      <c r="USK154" s="56"/>
      <c r="USL154" s="56"/>
      <c r="USM154" s="56"/>
      <c r="USN154" s="56"/>
      <c r="USO154" s="56"/>
      <c r="USP154" s="56"/>
      <c r="USQ154" s="56"/>
      <c r="USR154" s="56"/>
      <c r="USS154" s="56"/>
      <c r="UST154" s="56"/>
      <c r="USU154" s="56"/>
      <c r="USV154" s="56"/>
      <c r="USW154" s="56"/>
      <c r="USX154" s="56"/>
      <c r="USY154" s="56"/>
      <c r="USZ154" s="56"/>
      <c r="UTA154" s="56"/>
      <c r="UTB154" s="56"/>
      <c r="UTC154" s="56"/>
      <c r="UTD154" s="56"/>
      <c r="UTE154" s="56"/>
      <c r="UTF154" s="56"/>
      <c r="UTG154" s="56"/>
      <c r="UTH154" s="56"/>
      <c r="UTI154" s="56"/>
      <c r="UTJ154" s="56"/>
      <c r="UTK154" s="56"/>
      <c r="UTL154" s="56"/>
      <c r="UTM154" s="56"/>
      <c r="UTN154" s="56"/>
      <c r="UTO154" s="56"/>
      <c r="UTP154" s="56"/>
      <c r="UTQ154" s="56"/>
      <c r="UTR154" s="56"/>
      <c r="UTS154" s="56"/>
      <c r="UTT154" s="56"/>
      <c r="UTU154" s="56"/>
      <c r="UTV154" s="56"/>
      <c r="UTW154" s="56"/>
      <c r="UTX154" s="56"/>
      <c r="UTY154" s="56"/>
      <c r="UTZ154" s="56"/>
      <c r="UUA154" s="56"/>
      <c r="UUB154" s="56"/>
      <c r="UUC154" s="56"/>
      <c r="UUD154" s="56"/>
      <c r="UUE154" s="56"/>
      <c r="UUF154" s="56"/>
      <c r="UUG154" s="56"/>
      <c r="UUH154" s="56"/>
      <c r="UUI154" s="56"/>
      <c r="UUJ154" s="56"/>
      <c r="UUK154" s="56"/>
      <c r="UUL154" s="56"/>
      <c r="UUM154" s="56"/>
      <c r="UUN154" s="56"/>
      <c r="UUO154" s="56"/>
      <c r="UUP154" s="56"/>
      <c r="UUQ154" s="56"/>
      <c r="UUR154" s="56"/>
      <c r="UUS154" s="56"/>
      <c r="UUT154" s="56"/>
      <c r="UUU154" s="56"/>
      <c r="UUV154" s="56"/>
      <c r="UUW154" s="56"/>
      <c r="UUX154" s="56"/>
      <c r="UUY154" s="56"/>
      <c r="UUZ154" s="56"/>
      <c r="UVA154" s="56"/>
      <c r="UVB154" s="56"/>
      <c r="UVC154" s="56"/>
      <c r="UVD154" s="56"/>
      <c r="UVE154" s="56"/>
      <c r="UVF154" s="56"/>
      <c r="UVG154" s="56"/>
      <c r="UVH154" s="56"/>
      <c r="UVI154" s="56"/>
      <c r="UVJ154" s="56"/>
      <c r="UVK154" s="56"/>
      <c r="UVL154" s="56"/>
      <c r="UVM154" s="56"/>
      <c r="UVN154" s="56"/>
      <c r="UVO154" s="56"/>
      <c r="UVP154" s="56"/>
      <c r="UVQ154" s="56"/>
      <c r="UVR154" s="56"/>
      <c r="UVS154" s="56"/>
      <c r="UVT154" s="56"/>
      <c r="UVU154" s="56"/>
      <c r="UVV154" s="56"/>
      <c r="UVW154" s="56"/>
      <c r="UVX154" s="56"/>
      <c r="UVY154" s="56"/>
      <c r="UVZ154" s="56"/>
      <c r="UWA154" s="56"/>
      <c r="UWB154" s="56"/>
      <c r="UWC154" s="56"/>
      <c r="UWD154" s="56"/>
      <c r="UWE154" s="56"/>
      <c r="UWF154" s="56"/>
      <c r="UWG154" s="56"/>
      <c r="UWH154" s="56"/>
      <c r="UWI154" s="56"/>
      <c r="UWJ154" s="56"/>
      <c r="UWK154" s="56"/>
      <c r="UWL154" s="56"/>
      <c r="UWM154" s="56"/>
      <c r="UWN154" s="56"/>
      <c r="UWO154" s="56"/>
      <c r="UWP154" s="56"/>
      <c r="UWQ154" s="56"/>
      <c r="UWR154" s="56"/>
      <c r="UWS154" s="56"/>
      <c r="UWT154" s="56"/>
      <c r="UWU154" s="56"/>
      <c r="UWV154" s="56"/>
      <c r="UWW154" s="56"/>
      <c r="UWX154" s="56"/>
      <c r="UWY154" s="56"/>
      <c r="UWZ154" s="56"/>
      <c r="UXA154" s="56"/>
      <c r="UXB154" s="56"/>
      <c r="UXC154" s="56"/>
      <c r="UXD154" s="56"/>
      <c r="UXE154" s="56"/>
      <c r="UXF154" s="56"/>
      <c r="UXG154" s="56"/>
      <c r="UXH154" s="56"/>
      <c r="UXI154" s="56"/>
      <c r="UXJ154" s="56"/>
      <c r="UXK154" s="56"/>
      <c r="UXL154" s="56"/>
      <c r="UXM154" s="56"/>
      <c r="UXN154" s="56"/>
      <c r="UXO154" s="56"/>
      <c r="UXP154" s="56"/>
      <c r="UXQ154" s="56"/>
      <c r="UXR154" s="56"/>
      <c r="UXS154" s="56"/>
      <c r="UXT154" s="56"/>
      <c r="UXU154" s="56"/>
      <c r="UXV154" s="56"/>
      <c r="UXW154" s="56"/>
      <c r="UXX154" s="56"/>
      <c r="UXY154" s="56"/>
      <c r="UXZ154" s="56"/>
      <c r="UYA154" s="56"/>
      <c r="UYB154" s="56"/>
      <c r="UYC154" s="56"/>
      <c r="UYD154" s="56"/>
      <c r="UYE154" s="56"/>
      <c r="UYF154" s="56"/>
      <c r="UYG154" s="56"/>
      <c r="UYH154" s="56"/>
      <c r="UYI154" s="56"/>
      <c r="UYJ154" s="56"/>
      <c r="UYK154" s="56"/>
      <c r="UYL154" s="56"/>
      <c r="UYM154" s="56"/>
      <c r="UYN154" s="56"/>
      <c r="UYO154" s="56"/>
      <c r="UYP154" s="56"/>
      <c r="UYQ154" s="56"/>
      <c r="UYR154" s="56"/>
      <c r="UYS154" s="56"/>
      <c r="UYT154" s="56"/>
      <c r="UYU154" s="56"/>
      <c r="UYV154" s="56"/>
      <c r="UYW154" s="56"/>
      <c r="UYX154" s="56"/>
      <c r="UYY154" s="56"/>
      <c r="UYZ154" s="56"/>
      <c r="UZA154" s="56"/>
      <c r="UZB154" s="56"/>
      <c r="UZC154" s="56"/>
      <c r="UZD154" s="56"/>
      <c r="UZE154" s="56"/>
      <c r="UZF154" s="56"/>
      <c r="UZG154" s="56"/>
      <c r="UZH154" s="56"/>
      <c r="UZI154" s="56"/>
      <c r="UZJ154" s="56"/>
      <c r="UZK154" s="56"/>
      <c r="UZL154" s="56"/>
      <c r="UZM154" s="56"/>
      <c r="UZN154" s="56"/>
      <c r="UZO154" s="56"/>
      <c r="UZP154" s="56"/>
      <c r="UZQ154" s="56"/>
      <c r="UZR154" s="56"/>
      <c r="UZS154" s="56"/>
      <c r="UZT154" s="56"/>
      <c r="UZU154" s="56"/>
      <c r="UZV154" s="56"/>
      <c r="UZW154" s="56"/>
      <c r="UZX154" s="56"/>
      <c r="UZY154" s="56"/>
      <c r="UZZ154" s="56"/>
      <c r="VAA154" s="56"/>
      <c r="VAB154" s="56"/>
      <c r="VAC154" s="56"/>
      <c r="VAD154" s="56"/>
      <c r="VAE154" s="56"/>
      <c r="VAF154" s="56"/>
      <c r="VAG154" s="56"/>
      <c r="VAH154" s="56"/>
      <c r="VAI154" s="56"/>
      <c r="VAJ154" s="56"/>
      <c r="VAK154" s="56"/>
      <c r="VAL154" s="56"/>
      <c r="VAM154" s="56"/>
      <c r="VAN154" s="56"/>
      <c r="VAO154" s="56"/>
      <c r="VAP154" s="56"/>
      <c r="VAQ154" s="56"/>
      <c r="VAR154" s="56"/>
      <c r="VAS154" s="56"/>
      <c r="VAT154" s="56"/>
      <c r="VAU154" s="56"/>
      <c r="VAV154" s="56"/>
      <c r="VAW154" s="56"/>
      <c r="VAX154" s="56"/>
      <c r="VAY154" s="56"/>
      <c r="VAZ154" s="56"/>
      <c r="VBA154" s="56"/>
      <c r="VBB154" s="56"/>
      <c r="VBC154" s="56"/>
      <c r="VBD154" s="56"/>
      <c r="VBE154" s="56"/>
      <c r="VBF154" s="56"/>
      <c r="VBG154" s="56"/>
      <c r="VBH154" s="56"/>
      <c r="VBI154" s="56"/>
      <c r="VBJ154" s="56"/>
      <c r="VBK154" s="56"/>
      <c r="VBL154" s="56"/>
      <c r="VBM154" s="56"/>
      <c r="VBN154" s="56"/>
      <c r="VBO154" s="56"/>
      <c r="VBP154" s="56"/>
      <c r="VBQ154" s="56"/>
      <c r="VBR154" s="56"/>
      <c r="VBS154" s="56"/>
      <c r="VBT154" s="56"/>
      <c r="VBU154" s="56"/>
      <c r="VBV154" s="56"/>
      <c r="VBW154" s="56"/>
      <c r="VBX154" s="56"/>
      <c r="VBY154" s="56"/>
      <c r="VBZ154" s="56"/>
      <c r="VCA154" s="56"/>
      <c r="VCB154" s="56"/>
      <c r="VCC154" s="56"/>
      <c r="VCD154" s="56"/>
      <c r="VCE154" s="56"/>
      <c r="VCF154" s="56"/>
      <c r="VCG154" s="56"/>
      <c r="VCH154" s="56"/>
      <c r="VCI154" s="56"/>
      <c r="VCJ154" s="56"/>
      <c r="VCK154" s="56"/>
      <c r="VCL154" s="56"/>
      <c r="VCM154" s="56"/>
      <c r="VCN154" s="56"/>
      <c r="VCO154" s="56"/>
      <c r="VCP154" s="56"/>
      <c r="VCQ154" s="56"/>
      <c r="VCR154" s="56"/>
      <c r="VCS154" s="56"/>
      <c r="VCT154" s="56"/>
      <c r="VCU154" s="56"/>
      <c r="VCV154" s="56"/>
      <c r="VCW154" s="56"/>
      <c r="VCX154" s="56"/>
      <c r="VCY154" s="56"/>
      <c r="VCZ154" s="56"/>
      <c r="VDA154" s="56"/>
      <c r="VDB154" s="56"/>
      <c r="VDC154" s="56"/>
      <c r="VDD154" s="56"/>
      <c r="VDE154" s="56"/>
      <c r="VDF154" s="56"/>
      <c r="VDG154" s="56"/>
      <c r="VDH154" s="56"/>
      <c r="VDI154" s="56"/>
      <c r="VDJ154" s="56"/>
      <c r="VDK154" s="56"/>
      <c r="VDL154" s="56"/>
      <c r="VDM154" s="56"/>
      <c r="VDN154" s="56"/>
      <c r="VDO154" s="56"/>
      <c r="VDP154" s="56"/>
      <c r="VDQ154" s="56"/>
      <c r="VDR154" s="56"/>
      <c r="VDS154" s="56"/>
      <c r="VDT154" s="56"/>
      <c r="VDU154" s="56"/>
      <c r="VDV154" s="56"/>
      <c r="VDW154" s="56"/>
      <c r="VDX154" s="56"/>
      <c r="VDY154" s="56"/>
      <c r="VDZ154" s="56"/>
      <c r="VEA154" s="56"/>
      <c r="VEB154" s="56"/>
      <c r="VEC154" s="56"/>
      <c r="VED154" s="56"/>
      <c r="VEE154" s="56"/>
      <c r="VEF154" s="56"/>
      <c r="VEG154" s="56"/>
      <c r="VEH154" s="56"/>
      <c r="VEI154" s="56"/>
      <c r="VEJ154" s="56"/>
      <c r="VEK154" s="56"/>
      <c r="VEL154" s="56"/>
      <c r="VEM154" s="56"/>
      <c r="VEN154" s="56"/>
      <c r="VEO154" s="56"/>
      <c r="VEP154" s="56"/>
      <c r="VEQ154" s="56"/>
      <c r="VER154" s="56"/>
      <c r="VES154" s="56"/>
      <c r="VET154" s="56"/>
      <c r="VEU154" s="56"/>
      <c r="VEV154" s="56"/>
      <c r="VEW154" s="56"/>
      <c r="VEX154" s="56"/>
      <c r="VEY154" s="56"/>
      <c r="VEZ154" s="56"/>
      <c r="VFA154" s="56"/>
      <c r="VFB154" s="56"/>
      <c r="VFC154" s="56"/>
      <c r="VFD154" s="56"/>
      <c r="VFE154" s="56"/>
      <c r="VFF154" s="56"/>
      <c r="VFG154" s="56"/>
      <c r="VFH154" s="56"/>
      <c r="VFI154" s="56"/>
      <c r="VFJ154" s="56"/>
      <c r="VFK154" s="56"/>
      <c r="VFL154" s="56"/>
      <c r="VFM154" s="56"/>
      <c r="VFN154" s="56"/>
      <c r="VFO154" s="56"/>
      <c r="VFP154" s="56"/>
      <c r="VFQ154" s="56"/>
      <c r="VFR154" s="56"/>
      <c r="VFS154" s="56"/>
      <c r="VFT154" s="56"/>
      <c r="VFU154" s="56"/>
      <c r="VFV154" s="56"/>
      <c r="VFW154" s="56"/>
      <c r="VFX154" s="56"/>
      <c r="VFY154" s="56"/>
      <c r="VFZ154" s="56"/>
      <c r="VGA154" s="56"/>
      <c r="VGB154" s="56"/>
      <c r="VGC154" s="56"/>
      <c r="VGD154" s="56"/>
      <c r="VGE154" s="56"/>
      <c r="VGF154" s="56"/>
      <c r="VGG154" s="56"/>
      <c r="VGH154" s="56"/>
      <c r="VGI154" s="56"/>
      <c r="VGJ154" s="56"/>
      <c r="VGK154" s="56"/>
      <c r="VGL154" s="56"/>
      <c r="VGM154" s="56"/>
      <c r="VGN154" s="56"/>
      <c r="VGO154" s="56"/>
      <c r="VGP154" s="56"/>
      <c r="VGQ154" s="56"/>
      <c r="VGR154" s="56"/>
      <c r="VGS154" s="56"/>
      <c r="VGT154" s="56"/>
      <c r="VGU154" s="56"/>
      <c r="VGV154" s="56"/>
      <c r="VGW154" s="56"/>
      <c r="VGX154" s="56"/>
      <c r="VGY154" s="56"/>
      <c r="VGZ154" s="56"/>
      <c r="VHA154" s="56"/>
      <c r="VHB154" s="56"/>
      <c r="VHC154" s="56"/>
      <c r="VHD154" s="56"/>
      <c r="VHE154" s="56"/>
      <c r="VHF154" s="56"/>
      <c r="VHG154" s="56"/>
      <c r="VHH154" s="56"/>
      <c r="VHI154" s="56"/>
      <c r="VHJ154" s="56"/>
      <c r="VHK154" s="56"/>
      <c r="VHL154" s="56"/>
      <c r="VHM154" s="56"/>
      <c r="VHN154" s="56"/>
      <c r="VHO154" s="56"/>
      <c r="VHP154" s="56"/>
      <c r="VHQ154" s="56"/>
      <c r="VHR154" s="56"/>
      <c r="VHS154" s="56"/>
      <c r="VHT154" s="56"/>
      <c r="VHU154" s="56"/>
      <c r="VHV154" s="56"/>
      <c r="VHW154" s="56"/>
      <c r="VHX154" s="56"/>
      <c r="VHY154" s="56"/>
      <c r="VHZ154" s="56"/>
      <c r="VIA154" s="56"/>
      <c r="VIB154" s="56"/>
      <c r="VIC154" s="56"/>
      <c r="VID154" s="56"/>
      <c r="VIE154" s="56"/>
      <c r="VIF154" s="56"/>
      <c r="VIG154" s="56"/>
      <c r="VIH154" s="56"/>
      <c r="VII154" s="56"/>
      <c r="VIJ154" s="56"/>
      <c r="VIK154" s="56"/>
      <c r="VIL154" s="56"/>
      <c r="VIM154" s="56"/>
      <c r="VIN154" s="56"/>
      <c r="VIO154" s="56"/>
      <c r="VIP154" s="56"/>
      <c r="VIQ154" s="56"/>
      <c r="VIR154" s="56"/>
      <c r="VIS154" s="56"/>
      <c r="VIT154" s="56"/>
      <c r="VIU154" s="56"/>
      <c r="VIV154" s="56"/>
      <c r="VIW154" s="56"/>
      <c r="VIX154" s="56"/>
      <c r="VIY154" s="56"/>
      <c r="VIZ154" s="56"/>
      <c r="VJA154" s="56"/>
      <c r="VJB154" s="56"/>
      <c r="VJC154" s="56"/>
      <c r="VJD154" s="56"/>
      <c r="VJE154" s="56"/>
      <c r="VJF154" s="56"/>
      <c r="VJG154" s="56"/>
      <c r="VJH154" s="56"/>
      <c r="VJI154" s="56"/>
      <c r="VJJ154" s="56"/>
      <c r="VJK154" s="56"/>
      <c r="VJL154" s="56"/>
      <c r="VJM154" s="56"/>
      <c r="VJN154" s="56"/>
      <c r="VJO154" s="56"/>
      <c r="VJP154" s="56"/>
      <c r="VJQ154" s="56"/>
      <c r="VJR154" s="56"/>
      <c r="VJS154" s="56"/>
      <c r="VJT154" s="56"/>
      <c r="VJU154" s="56"/>
      <c r="VJV154" s="56"/>
      <c r="VJW154" s="56"/>
      <c r="VJX154" s="56"/>
      <c r="VJY154" s="56"/>
      <c r="VJZ154" s="56"/>
      <c r="VKA154" s="56"/>
      <c r="VKB154" s="56"/>
      <c r="VKC154" s="56"/>
      <c r="VKD154" s="56"/>
      <c r="VKE154" s="56"/>
      <c r="VKF154" s="56"/>
      <c r="VKG154" s="56"/>
      <c r="VKH154" s="56"/>
      <c r="VKI154" s="56"/>
      <c r="VKJ154" s="56"/>
      <c r="VKK154" s="56"/>
      <c r="VKL154" s="56"/>
      <c r="VKM154" s="56"/>
      <c r="VKN154" s="56"/>
      <c r="VKO154" s="56"/>
      <c r="VKP154" s="56"/>
      <c r="VKQ154" s="56"/>
      <c r="VKR154" s="56"/>
      <c r="VKS154" s="56"/>
      <c r="VKT154" s="56"/>
      <c r="VKU154" s="56"/>
      <c r="VKV154" s="56"/>
      <c r="VKW154" s="56"/>
      <c r="VKX154" s="56"/>
      <c r="VKY154" s="56"/>
      <c r="VKZ154" s="56"/>
      <c r="VLA154" s="56"/>
      <c r="VLB154" s="56"/>
      <c r="VLC154" s="56"/>
      <c r="VLD154" s="56"/>
      <c r="VLE154" s="56"/>
      <c r="VLF154" s="56"/>
      <c r="VLG154" s="56"/>
      <c r="VLH154" s="56"/>
      <c r="VLI154" s="56"/>
      <c r="VLJ154" s="56"/>
      <c r="VLK154" s="56"/>
      <c r="VLL154" s="56"/>
      <c r="VLM154" s="56"/>
      <c r="VLN154" s="56"/>
      <c r="VLO154" s="56"/>
      <c r="VLP154" s="56"/>
      <c r="VLQ154" s="56"/>
      <c r="VLR154" s="56"/>
      <c r="VLS154" s="56"/>
      <c r="VLT154" s="56"/>
      <c r="VLU154" s="56"/>
      <c r="VLV154" s="56"/>
      <c r="VLW154" s="56"/>
      <c r="VLX154" s="56"/>
      <c r="VLY154" s="56"/>
      <c r="VLZ154" s="56"/>
      <c r="VMA154" s="56"/>
      <c r="VMB154" s="56"/>
      <c r="VMC154" s="56"/>
      <c r="VMD154" s="56"/>
      <c r="VME154" s="56"/>
      <c r="VMF154" s="56"/>
      <c r="VMG154" s="56"/>
      <c r="VMH154" s="56"/>
      <c r="VMI154" s="56"/>
      <c r="VMJ154" s="56"/>
      <c r="VMK154" s="56"/>
      <c r="VML154" s="56"/>
      <c r="VMM154" s="56"/>
      <c r="VMN154" s="56"/>
      <c r="VMO154" s="56"/>
      <c r="VMP154" s="56"/>
      <c r="VMQ154" s="56"/>
      <c r="VMR154" s="56"/>
      <c r="VMS154" s="56"/>
      <c r="VMT154" s="56"/>
      <c r="VMU154" s="56"/>
      <c r="VMV154" s="56"/>
      <c r="VMW154" s="56"/>
      <c r="VMX154" s="56"/>
      <c r="VMY154" s="56"/>
      <c r="VMZ154" s="56"/>
      <c r="VNA154" s="56"/>
      <c r="VNB154" s="56"/>
      <c r="VNC154" s="56"/>
      <c r="VND154" s="56"/>
      <c r="VNE154" s="56"/>
      <c r="VNF154" s="56"/>
      <c r="VNG154" s="56"/>
      <c r="VNH154" s="56"/>
      <c r="VNI154" s="56"/>
      <c r="VNJ154" s="56"/>
      <c r="VNK154" s="56"/>
      <c r="VNL154" s="56"/>
      <c r="VNM154" s="56"/>
      <c r="VNN154" s="56"/>
      <c r="VNO154" s="56"/>
      <c r="VNP154" s="56"/>
      <c r="VNQ154" s="56"/>
      <c r="VNR154" s="56"/>
      <c r="VNS154" s="56"/>
      <c r="VNT154" s="56"/>
      <c r="VNU154" s="56"/>
      <c r="VNV154" s="56"/>
      <c r="VNW154" s="56"/>
      <c r="VNX154" s="56"/>
      <c r="VNY154" s="56"/>
      <c r="VNZ154" s="56"/>
      <c r="VOA154" s="56"/>
      <c r="VOB154" s="56"/>
      <c r="VOC154" s="56"/>
      <c r="VOD154" s="56"/>
      <c r="VOE154" s="56"/>
      <c r="VOF154" s="56"/>
      <c r="VOG154" s="56"/>
      <c r="VOH154" s="56"/>
      <c r="VOI154" s="56"/>
      <c r="VOJ154" s="56"/>
      <c r="VOK154" s="56"/>
      <c r="VOL154" s="56"/>
      <c r="VOM154" s="56"/>
      <c r="VON154" s="56"/>
      <c r="VOO154" s="56"/>
      <c r="VOP154" s="56"/>
      <c r="VOQ154" s="56"/>
      <c r="VOR154" s="56"/>
      <c r="VOS154" s="56"/>
      <c r="VOT154" s="56"/>
      <c r="VOU154" s="56"/>
      <c r="VOV154" s="56"/>
      <c r="VOW154" s="56"/>
      <c r="VOX154" s="56"/>
      <c r="VOY154" s="56"/>
      <c r="VOZ154" s="56"/>
      <c r="VPA154" s="56"/>
      <c r="VPB154" s="56"/>
      <c r="VPC154" s="56"/>
      <c r="VPD154" s="56"/>
      <c r="VPE154" s="56"/>
      <c r="VPF154" s="56"/>
      <c r="VPG154" s="56"/>
      <c r="VPH154" s="56"/>
      <c r="VPI154" s="56"/>
      <c r="VPJ154" s="56"/>
      <c r="VPK154" s="56"/>
      <c r="VPL154" s="56"/>
      <c r="VPM154" s="56"/>
      <c r="VPN154" s="56"/>
      <c r="VPO154" s="56"/>
      <c r="VPP154" s="56"/>
      <c r="VPQ154" s="56"/>
      <c r="VPR154" s="56"/>
      <c r="VPS154" s="56"/>
      <c r="VPT154" s="56"/>
      <c r="VPU154" s="56"/>
      <c r="VPV154" s="56"/>
      <c r="VPW154" s="56"/>
      <c r="VPX154" s="56"/>
      <c r="VPY154" s="56"/>
      <c r="VPZ154" s="56"/>
      <c r="VQA154" s="56"/>
      <c r="VQB154" s="56"/>
      <c r="VQC154" s="56"/>
      <c r="VQD154" s="56"/>
      <c r="VQE154" s="56"/>
      <c r="VQF154" s="56"/>
      <c r="VQG154" s="56"/>
      <c r="VQH154" s="56"/>
      <c r="VQI154" s="56"/>
      <c r="VQJ154" s="56"/>
      <c r="VQK154" s="56"/>
      <c r="VQL154" s="56"/>
      <c r="VQM154" s="56"/>
      <c r="VQN154" s="56"/>
      <c r="VQO154" s="56"/>
      <c r="VQP154" s="56"/>
      <c r="VQQ154" s="56"/>
      <c r="VQR154" s="56"/>
      <c r="VQS154" s="56"/>
      <c r="VQT154" s="56"/>
      <c r="VQU154" s="56"/>
      <c r="VQV154" s="56"/>
      <c r="VQW154" s="56"/>
      <c r="VQX154" s="56"/>
      <c r="VQY154" s="56"/>
      <c r="VQZ154" s="56"/>
      <c r="VRA154" s="56"/>
      <c r="VRB154" s="56"/>
      <c r="VRC154" s="56"/>
      <c r="VRD154" s="56"/>
      <c r="VRE154" s="56"/>
      <c r="VRF154" s="56"/>
      <c r="VRG154" s="56"/>
      <c r="VRH154" s="56"/>
      <c r="VRI154" s="56"/>
      <c r="VRJ154" s="56"/>
      <c r="VRK154" s="56"/>
      <c r="VRL154" s="56"/>
      <c r="VRM154" s="56"/>
      <c r="VRN154" s="56"/>
      <c r="VRO154" s="56"/>
      <c r="VRP154" s="56"/>
      <c r="VRQ154" s="56"/>
      <c r="VRR154" s="56"/>
      <c r="VRS154" s="56"/>
      <c r="VRT154" s="56"/>
      <c r="VRU154" s="56"/>
      <c r="VRV154" s="56"/>
      <c r="VRW154" s="56"/>
      <c r="VRX154" s="56"/>
      <c r="VRY154" s="56"/>
      <c r="VRZ154" s="56"/>
      <c r="VSA154" s="56"/>
      <c r="VSB154" s="56"/>
      <c r="VSC154" s="56"/>
      <c r="VSD154" s="56"/>
      <c r="VSE154" s="56"/>
      <c r="VSF154" s="56"/>
      <c r="VSG154" s="56"/>
      <c r="VSH154" s="56"/>
      <c r="VSI154" s="56"/>
      <c r="VSJ154" s="56"/>
      <c r="VSK154" s="56"/>
      <c r="VSL154" s="56"/>
      <c r="VSM154" s="56"/>
      <c r="VSN154" s="56"/>
      <c r="VSO154" s="56"/>
      <c r="VSP154" s="56"/>
      <c r="VSQ154" s="56"/>
      <c r="VSR154" s="56"/>
      <c r="VSS154" s="56"/>
      <c r="VST154" s="56"/>
      <c r="VSU154" s="56"/>
      <c r="VSV154" s="56"/>
      <c r="VSW154" s="56"/>
      <c r="VSX154" s="56"/>
      <c r="VSY154" s="56"/>
      <c r="VSZ154" s="56"/>
      <c r="VTA154" s="56"/>
      <c r="VTB154" s="56"/>
      <c r="VTC154" s="56"/>
      <c r="VTD154" s="56"/>
      <c r="VTE154" s="56"/>
      <c r="VTF154" s="56"/>
      <c r="VTG154" s="56"/>
      <c r="VTH154" s="56"/>
      <c r="VTI154" s="56"/>
      <c r="VTJ154" s="56"/>
      <c r="VTK154" s="56"/>
      <c r="VTL154" s="56"/>
      <c r="VTM154" s="56"/>
      <c r="VTN154" s="56"/>
      <c r="VTO154" s="56"/>
      <c r="VTP154" s="56"/>
      <c r="VTQ154" s="56"/>
      <c r="VTR154" s="56"/>
      <c r="VTS154" s="56"/>
      <c r="VTT154" s="56"/>
      <c r="VTU154" s="56"/>
      <c r="VTV154" s="56"/>
      <c r="VTW154" s="56"/>
      <c r="VTX154" s="56"/>
      <c r="VTY154" s="56"/>
      <c r="VTZ154" s="56"/>
      <c r="VUA154" s="56"/>
      <c r="VUB154" s="56"/>
      <c r="VUC154" s="56"/>
      <c r="VUD154" s="56"/>
      <c r="VUE154" s="56"/>
      <c r="VUF154" s="56"/>
      <c r="VUG154" s="56"/>
      <c r="VUH154" s="56"/>
      <c r="VUI154" s="56"/>
      <c r="VUJ154" s="56"/>
      <c r="VUK154" s="56"/>
      <c r="VUL154" s="56"/>
      <c r="VUM154" s="56"/>
      <c r="VUN154" s="56"/>
      <c r="VUO154" s="56"/>
      <c r="VUP154" s="56"/>
      <c r="VUQ154" s="56"/>
      <c r="VUR154" s="56"/>
      <c r="VUS154" s="56"/>
      <c r="VUT154" s="56"/>
      <c r="VUU154" s="56"/>
      <c r="VUV154" s="56"/>
      <c r="VUW154" s="56"/>
      <c r="VUX154" s="56"/>
      <c r="VUY154" s="56"/>
      <c r="VUZ154" s="56"/>
      <c r="VVA154" s="56"/>
      <c r="VVB154" s="56"/>
      <c r="VVC154" s="56"/>
      <c r="VVD154" s="56"/>
      <c r="VVE154" s="56"/>
      <c r="VVF154" s="56"/>
      <c r="VVG154" s="56"/>
      <c r="VVH154" s="56"/>
      <c r="VVI154" s="56"/>
      <c r="VVJ154" s="56"/>
      <c r="VVK154" s="56"/>
      <c r="VVL154" s="56"/>
      <c r="VVM154" s="56"/>
      <c r="VVN154" s="56"/>
      <c r="VVO154" s="56"/>
      <c r="VVP154" s="56"/>
      <c r="VVQ154" s="56"/>
      <c r="VVR154" s="56"/>
      <c r="VVS154" s="56"/>
      <c r="VVT154" s="56"/>
      <c r="VVU154" s="56"/>
      <c r="VVV154" s="56"/>
      <c r="VVW154" s="56"/>
      <c r="VVX154" s="56"/>
      <c r="VVY154" s="56"/>
      <c r="VVZ154" s="56"/>
      <c r="VWA154" s="56"/>
      <c r="VWB154" s="56"/>
      <c r="VWC154" s="56"/>
      <c r="VWD154" s="56"/>
      <c r="VWE154" s="56"/>
      <c r="VWF154" s="56"/>
      <c r="VWG154" s="56"/>
      <c r="VWH154" s="56"/>
      <c r="VWI154" s="56"/>
      <c r="VWJ154" s="56"/>
      <c r="VWK154" s="56"/>
      <c r="VWL154" s="56"/>
      <c r="VWM154" s="56"/>
      <c r="VWN154" s="56"/>
      <c r="VWO154" s="56"/>
      <c r="VWP154" s="56"/>
      <c r="VWQ154" s="56"/>
      <c r="VWR154" s="56"/>
      <c r="VWS154" s="56"/>
      <c r="VWT154" s="56"/>
      <c r="VWU154" s="56"/>
      <c r="VWV154" s="56"/>
      <c r="VWW154" s="56"/>
      <c r="VWX154" s="56"/>
      <c r="VWY154" s="56"/>
      <c r="VWZ154" s="56"/>
      <c r="VXA154" s="56"/>
      <c r="VXB154" s="56"/>
      <c r="VXC154" s="56"/>
      <c r="VXD154" s="56"/>
      <c r="VXE154" s="56"/>
      <c r="VXF154" s="56"/>
      <c r="VXG154" s="56"/>
      <c r="VXH154" s="56"/>
      <c r="VXI154" s="56"/>
      <c r="VXJ154" s="56"/>
      <c r="VXK154" s="56"/>
      <c r="VXL154" s="56"/>
      <c r="VXM154" s="56"/>
      <c r="VXN154" s="56"/>
      <c r="VXO154" s="56"/>
      <c r="VXP154" s="56"/>
      <c r="VXQ154" s="56"/>
      <c r="VXR154" s="56"/>
      <c r="VXS154" s="56"/>
      <c r="VXT154" s="56"/>
      <c r="VXU154" s="56"/>
      <c r="VXV154" s="56"/>
      <c r="VXW154" s="56"/>
      <c r="VXX154" s="56"/>
      <c r="VXY154" s="56"/>
      <c r="VXZ154" s="56"/>
      <c r="VYA154" s="56"/>
      <c r="VYB154" s="56"/>
      <c r="VYC154" s="56"/>
      <c r="VYD154" s="56"/>
      <c r="VYE154" s="56"/>
      <c r="VYF154" s="56"/>
      <c r="VYG154" s="56"/>
      <c r="VYH154" s="56"/>
      <c r="VYI154" s="56"/>
      <c r="VYJ154" s="56"/>
      <c r="VYK154" s="56"/>
      <c r="VYL154" s="56"/>
      <c r="VYM154" s="56"/>
      <c r="VYN154" s="56"/>
      <c r="VYO154" s="56"/>
      <c r="VYP154" s="56"/>
      <c r="VYQ154" s="56"/>
      <c r="VYR154" s="56"/>
      <c r="VYS154" s="56"/>
      <c r="VYT154" s="56"/>
      <c r="VYU154" s="56"/>
      <c r="VYV154" s="56"/>
      <c r="VYW154" s="56"/>
      <c r="VYX154" s="56"/>
      <c r="VYY154" s="56"/>
      <c r="VYZ154" s="56"/>
      <c r="VZA154" s="56"/>
      <c r="VZB154" s="56"/>
      <c r="VZC154" s="56"/>
      <c r="VZD154" s="56"/>
      <c r="VZE154" s="56"/>
      <c r="VZF154" s="56"/>
      <c r="VZG154" s="56"/>
      <c r="VZH154" s="56"/>
      <c r="VZI154" s="56"/>
      <c r="VZJ154" s="56"/>
      <c r="VZK154" s="56"/>
      <c r="VZL154" s="56"/>
      <c r="VZM154" s="56"/>
      <c r="VZN154" s="56"/>
      <c r="VZO154" s="56"/>
      <c r="VZP154" s="56"/>
      <c r="VZQ154" s="56"/>
      <c r="VZR154" s="56"/>
      <c r="VZS154" s="56"/>
      <c r="VZT154" s="56"/>
      <c r="VZU154" s="56"/>
      <c r="VZV154" s="56"/>
      <c r="VZW154" s="56"/>
      <c r="VZX154" s="56"/>
      <c r="VZY154" s="56"/>
      <c r="VZZ154" s="56"/>
      <c r="WAA154" s="56"/>
      <c r="WAB154" s="56"/>
      <c r="WAC154" s="56"/>
      <c r="WAD154" s="56"/>
      <c r="WAE154" s="56"/>
      <c r="WAF154" s="56"/>
      <c r="WAG154" s="56"/>
      <c r="WAH154" s="56"/>
      <c r="WAI154" s="56"/>
      <c r="WAJ154" s="56"/>
      <c r="WAK154" s="56"/>
      <c r="WAL154" s="56"/>
      <c r="WAM154" s="56"/>
      <c r="WAN154" s="56"/>
      <c r="WAO154" s="56"/>
      <c r="WAP154" s="56"/>
      <c r="WAQ154" s="56"/>
      <c r="WAR154" s="56"/>
      <c r="WAS154" s="56"/>
      <c r="WAT154" s="56"/>
      <c r="WAU154" s="56"/>
      <c r="WAV154" s="56"/>
      <c r="WAW154" s="56"/>
      <c r="WAX154" s="56"/>
      <c r="WAY154" s="56"/>
      <c r="WAZ154" s="56"/>
      <c r="WBA154" s="56"/>
      <c r="WBB154" s="56"/>
      <c r="WBC154" s="56"/>
      <c r="WBD154" s="56"/>
      <c r="WBE154" s="56"/>
      <c r="WBF154" s="56"/>
      <c r="WBG154" s="56"/>
      <c r="WBH154" s="56"/>
      <c r="WBI154" s="56"/>
      <c r="WBJ154" s="56"/>
      <c r="WBK154" s="56"/>
      <c r="WBL154" s="56"/>
      <c r="WBM154" s="56"/>
      <c r="WBN154" s="56"/>
      <c r="WBO154" s="56"/>
      <c r="WBP154" s="56"/>
      <c r="WBQ154" s="56"/>
      <c r="WBR154" s="56"/>
      <c r="WBS154" s="56"/>
      <c r="WBT154" s="56"/>
      <c r="WBU154" s="56"/>
      <c r="WBV154" s="56"/>
      <c r="WBW154" s="56"/>
      <c r="WBX154" s="56"/>
      <c r="WBY154" s="56"/>
      <c r="WBZ154" s="56"/>
      <c r="WCA154" s="56"/>
      <c r="WCB154" s="56"/>
      <c r="WCC154" s="56"/>
      <c r="WCD154" s="56"/>
      <c r="WCE154" s="56"/>
      <c r="WCF154" s="56"/>
      <c r="WCG154" s="56"/>
      <c r="WCH154" s="56"/>
      <c r="WCI154" s="56"/>
      <c r="WCJ154" s="56"/>
      <c r="WCK154" s="56"/>
      <c r="WCL154" s="56"/>
      <c r="WCM154" s="56"/>
      <c r="WCN154" s="56"/>
      <c r="WCO154" s="56"/>
      <c r="WCP154" s="56"/>
      <c r="WCQ154" s="56"/>
      <c r="WCR154" s="56"/>
      <c r="WCS154" s="56"/>
      <c r="WCT154" s="56"/>
      <c r="WCU154" s="56"/>
      <c r="WCV154" s="56"/>
      <c r="WCW154" s="56"/>
      <c r="WCX154" s="56"/>
      <c r="WCY154" s="56"/>
      <c r="WCZ154" s="56"/>
      <c r="WDA154" s="56"/>
      <c r="WDB154" s="56"/>
      <c r="WDC154" s="56"/>
      <c r="WDD154" s="56"/>
      <c r="WDE154" s="56"/>
      <c r="WDF154" s="56"/>
      <c r="WDG154" s="56"/>
      <c r="WDH154" s="56"/>
      <c r="WDI154" s="56"/>
      <c r="WDJ154" s="56"/>
      <c r="WDK154" s="56"/>
      <c r="WDL154" s="56"/>
      <c r="WDM154" s="56"/>
      <c r="WDN154" s="56"/>
      <c r="WDO154" s="56"/>
      <c r="WDP154" s="56"/>
      <c r="WDQ154" s="56"/>
      <c r="WDR154" s="56"/>
      <c r="WDS154" s="56"/>
      <c r="WDT154" s="56"/>
      <c r="WDU154" s="56"/>
      <c r="WDV154" s="56"/>
      <c r="WDW154" s="56"/>
      <c r="WDX154" s="56"/>
      <c r="WDY154" s="56"/>
      <c r="WDZ154" s="56"/>
      <c r="WEA154" s="56"/>
      <c r="WEB154" s="56"/>
      <c r="WEC154" s="56"/>
      <c r="WED154" s="56"/>
      <c r="WEE154" s="56"/>
      <c r="WEF154" s="56"/>
      <c r="WEG154" s="56"/>
      <c r="WEH154" s="56"/>
      <c r="WEI154" s="56"/>
      <c r="WEJ154" s="56"/>
      <c r="WEK154" s="56"/>
      <c r="WEL154" s="56"/>
      <c r="WEM154" s="56"/>
      <c r="WEN154" s="56"/>
      <c r="WEO154" s="56"/>
      <c r="WEP154" s="56"/>
      <c r="WEQ154" s="56"/>
      <c r="WER154" s="56"/>
      <c r="WES154" s="56"/>
      <c r="WET154" s="56"/>
      <c r="WEU154" s="56"/>
      <c r="WEV154" s="56"/>
      <c r="WEW154" s="56"/>
      <c r="WEX154" s="56"/>
      <c r="WEY154" s="56"/>
      <c r="WEZ154" s="56"/>
      <c r="WFA154" s="56"/>
      <c r="WFB154" s="56"/>
      <c r="WFC154" s="56"/>
      <c r="WFD154" s="56"/>
      <c r="WFE154" s="56"/>
      <c r="WFF154" s="56"/>
      <c r="WFG154" s="56"/>
      <c r="WFH154" s="56"/>
      <c r="WFI154" s="56"/>
      <c r="WFJ154" s="56"/>
      <c r="WFK154" s="56"/>
      <c r="WFL154" s="56"/>
      <c r="WFM154" s="56"/>
      <c r="WFN154" s="56"/>
      <c r="WFO154" s="56"/>
      <c r="WFP154" s="56"/>
      <c r="WFQ154" s="56"/>
      <c r="WFR154" s="56"/>
      <c r="WFS154" s="56"/>
      <c r="WFT154" s="56"/>
      <c r="WFU154" s="56"/>
      <c r="WFV154" s="56"/>
      <c r="WFW154" s="56"/>
      <c r="WFX154" s="56"/>
      <c r="WFY154" s="56"/>
      <c r="WFZ154" s="56"/>
      <c r="WGA154" s="56"/>
      <c r="WGB154" s="56"/>
      <c r="WGC154" s="56"/>
      <c r="WGD154" s="56"/>
      <c r="WGE154" s="56"/>
      <c r="WGF154" s="56"/>
      <c r="WGG154" s="56"/>
      <c r="WGH154" s="56"/>
      <c r="WGI154" s="56"/>
      <c r="WGJ154" s="56"/>
      <c r="WGK154" s="56"/>
      <c r="WGL154" s="56"/>
      <c r="WGM154" s="56"/>
      <c r="WGN154" s="56"/>
      <c r="WGO154" s="56"/>
      <c r="WGP154" s="56"/>
      <c r="WGQ154" s="56"/>
      <c r="WGR154" s="56"/>
      <c r="WGS154" s="56"/>
      <c r="WGT154" s="56"/>
      <c r="WGU154" s="56"/>
      <c r="WGV154" s="56"/>
      <c r="WGW154" s="56"/>
      <c r="WGX154" s="56"/>
      <c r="WGY154" s="56"/>
      <c r="WGZ154" s="56"/>
      <c r="WHA154" s="56"/>
      <c r="WHB154" s="56"/>
      <c r="WHC154" s="56"/>
      <c r="WHD154" s="56"/>
      <c r="WHE154" s="56"/>
      <c r="WHF154" s="56"/>
      <c r="WHG154" s="56"/>
      <c r="WHH154" s="56"/>
      <c r="WHI154" s="56"/>
      <c r="WHJ154" s="56"/>
      <c r="WHK154" s="56"/>
      <c r="WHL154" s="56"/>
      <c r="WHM154" s="56"/>
      <c r="WHN154" s="56"/>
      <c r="WHO154" s="56"/>
      <c r="WHP154" s="56"/>
      <c r="WHQ154" s="56"/>
      <c r="WHR154" s="56"/>
      <c r="WHS154" s="56"/>
      <c r="WHT154" s="56"/>
      <c r="WHU154" s="56"/>
      <c r="WHV154" s="56"/>
      <c r="WHW154" s="56"/>
      <c r="WHX154" s="56"/>
      <c r="WHY154" s="56"/>
      <c r="WHZ154" s="56"/>
      <c r="WIA154" s="56"/>
      <c r="WIB154" s="56"/>
      <c r="WIC154" s="56"/>
      <c r="WID154" s="56"/>
      <c r="WIE154" s="56"/>
      <c r="WIF154" s="56"/>
      <c r="WIG154" s="56"/>
      <c r="WIH154" s="56"/>
      <c r="WII154" s="56"/>
      <c r="WIJ154" s="56"/>
      <c r="WIK154" s="56"/>
      <c r="WIL154" s="56"/>
      <c r="WIM154" s="56"/>
      <c r="WIN154" s="56"/>
      <c r="WIO154" s="56"/>
      <c r="WIP154" s="56"/>
      <c r="WIQ154" s="56"/>
      <c r="WIR154" s="56"/>
      <c r="WIS154" s="56"/>
      <c r="WIT154" s="56"/>
      <c r="WIU154" s="56"/>
      <c r="WIV154" s="56"/>
      <c r="WIW154" s="56"/>
      <c r="WIX154" s="56"/>
      <c r="WIY154" s="56"/>
      <c r="WIZ154" s="56"/>
      <c r="WJA154" s="56"/>
      <c r="WJB154" s="56"/>
      <c r="WJC154" s="56"/>
      <c r="WJD154" s="56"/>
      <c r="WJE154" s="56"/>
      <c r="WJF154" s="56"/>
      <c r="WJG154" s="56"/>
      <c r="WJH154" s="56"/>
      <c r="WJI154" s="56"/>
      <c r="WJJ154" s="56"/>
      <c r="WJK154" s="56"/>
      <c r="WJL154" s="56"/>
      <c r="WJM154" s="56"/>
      <c r="WJN154" s="56"/>
      <c r="WJO154" s="56"/>
      <c r="WJP154" s="56"/>
      <c r="WJQ154" s="56"/>
      <c r="WJR154" s="56"/>
      <c r="WJS154" s="56"/>
      <c r="WJT154" s="56"/>
      <c r="WJU154" s="56"/>
      <c r="WJV154" s="56"/>
      <c r="WJW154" s="56"/>
      <c r="WJX154" s="56"/>
      <c r="WJY154" s="56"/>
      <c r="WJZ154" s="56"/>
      <c r="WKA154" s="56"/>
      <c r="WKB154" s="56"/>
      <c r="WKC154" s="56"/>
      <c r="WKD154" s="56"/>
      <c r="WKE154" s="56"/>
      <c r="WKF154" s="56"/>
      <c r="WKG154" s="56"/>
      <c r="WKH154" s="56"/>
      <c r="WKI154" s="56"/>
      <c r="WKJ154" s="56"/>
      <c r="WKK154" s="56"/>
      <c r="WKL154" s="56"/>
      <c r="WKM154" s="56"/>
      <c r="WKN154" s="56"/>
      <c r="WKO154" s="56"/>
      <c r="WKP154" s="56"/>
      <c r="WKQ154" s="56"/>
      <c r="WKR154" s="56"/>
      <c r="WKS154" s="56"/>
      <c r="WKT154" s="56"/>
      <c r="WKU154" s="56"/>
      <c r="WKV154" s="56"/>
      <c r="WKW154" s="56"/>
      <c r="WKX154" s="56"/>
      <c r="WKY154" s="56"/>
      <c r="WKZ154" s="56"/>
      <c r="WLA154" s="56"/>
      <c r="WLB154" s="56"/>
      <c r="WLC154" s="56"/>
      <c r="WLD154" s="56"/>
      <c r="WLE154" s="56"/>
      <c r="WLF154" s="56"/>
      <c r="WLG154" s="56"/>
      <c r="WLH154" s="56"/>
      <c r="WLI154" s="56"/>
      <c r="WLJ154" s="56"/>
      <c r="WLK154" s="56"/>
      <c r="WLL154" s="56"/>
      <c r="WLM154" s="56"/>
      <c r="WLN154" s="56"/>
      <c r="WLO154" s="56"/>
      <c r="WLP154" s="56"/>
      <c r="WLQ154" s="56"/>
      <c r="WLR154" s="56"/>
      <c r="WLS154" s="56"/>
      <c r="WLT154" s="56"/>
      <c r="WLU154" s="56"/>
      <c r="WLV154" s="56"/>
      <c r="WLW154" s="56"/>
      <c r="WLX154" s="56"/>
      <c r="WLY154" s="56"/>
      <c r="WLZ154" s="56"/>
      <c r="WMA154" s="56"/>
      <c r="WMB154" s="56"/>
      <c r="WMC154" s="56"/>
      <c r="WMD154" s="56"/>
      <c r="WME154" s="56"/>
      <c r="WMF154" s="56"/>
      <c r="WMG154" s="56"/>
      <c r="WMH154" s="56"/>
      <c r="WMI154" s="56"/>
      <c r="WMJ154" s="56"/>
      <c r="WMK154" s="56"/>
      <c r="WML154" s="56"/>
      <c r="WMM154" s="56"/>
      <c r="WMN154" s="56"/>
      <c r="WMO154" s="56"/>
      <c r="WMP154" s="56"/>
      <c r="WMQ154" s="56"/>
      <c r="WMR154" s="56"/>
      <c r="WMS154" s="56"/>
      <c r="WMT154" s="56"/>
      <c r="WMU154" s="56"/>
      <c r="WMV154" s="56"/>
      <c r="WMW154" s="56"/>
      <c r="WMX154" s="56"/>
      <c r="WMY154" s="56"/>
      <c r="WMZ154" s="56"/>
      <c r="WNA154" s="56"/>
      <c r="WNB154" s="56"/>
      <c r="WNC154" s="56"/>
      <c r="WND154" s="56"/>
      <c r="WNE154" s="56"/>
      <c r="WNF154" s="56"/>
      <c r="WNG154" s="56"/>
      <c r="WNH154" s="56"/>
      <c r="WNI154" s="56"/>
      <c r="WNJ154" s="56"/>
      <c r="WNK154" s="56"/>
      <c r="WNL154" s="56"/>
      <c r="WNM154" s="56"/>
      <c r="WNN154" s="56"/>
      <c r="WNO154" s="56"/>
      <c r="WNP154" s="56"/>
      <c r="WNQ154" s="56"/>
      <c r="WNR154" s="56"/>
      <c r="WNS154" s="56"/>
      <c r="WNT154" s="56"/>
      <c r="WNU154" s="56"/>
      <c r="WNV154" s="56"/>
      <c r="WNW154" s="56"/>
      <c r="WNX154" s="56"/>
      <c r="WNY154" s="56"/>
      <c r="WNZ154" s="56"/>
      <c r="WOA154" s="56"/>
      <c r="WOB154" s="56"/>
      <c r="WOC154" s="56"/>
      <c r="WOD154" s="56"/>
      <c r="WOE154" s="56"/>
      <c r="WOF154" s="56"/>
      <c r="WOG154" s="56"/>
      <c r="WOH154" s="56"/>
      <c r="WOI154" s="56"/>
      <c r="WOJ154" s="56"/>
      <c r="WOK154" s="56"/>
      <c r="WOL154" s="56"/>
      <c r="WOM154" s="56"/>
      <c r="WON154" s="56"/>
      <c r="WOO154" s="56"/>
      <c r="WOP154" s="56"/>
      <c r="WOQ154" s="56"/>
      <c r="WOR154" s="56"/>
      <c r="WOS154" s="56"/>
      <c r="WOT154" s="56"/>
      <c r="WOU154" s="56"/>
      <c r="WOV154" s="56"/>
      <c r="WOW154" s="56"/>
      <c r="WOX154" s="56"/>
      <c r="WOY154" s="56"/>
      <c r="WOZ154" s="56"/>
      <c r="WPA154" s="56"/>
      <c r="WPB154" s="56"/>
      <c r="WPC154" s="56"/>
      <c r="WPD154" s="56"/>
      <c r="WPE154" s="56"/>
      <c r="WPF154" s="56"/>
      <c r="WPG154" s="56"/>
      <c r="WPH154" s="56"/>
      <c r="WPI154" s="56"/>
      <c r="WPJ154" s="56"/>
      <c r="WPK154" s="56"/>
      <c r="WPL154" s="56"/>
      <c r="WPM154" s="56"/>
      <c r="WPN154" s="56"/>
      <c r="WPO154" s="56"/>
      <c r="WPP154" s="56"/>
      <c r="WPQ154" s="56"/>
      <c r="WPR154" s="56"/>
      <c r="WPS154" s="56"/>
      <c r="WPT154" s="56"/>
      <c r="WPU154" s="56"/>
      <c r="WPV154" s="56"/>
      <c r="WPW154" s="56"/>
      <c r="WPX154" s="56"/>
      <c r="WPY154" s="56"/>
      <c r="WPZ154" s="56"/>
      <c r="WQA154" s="56"/>
      <c r="WQB154" s="56"/>
      <c r="WQC154" s="56"/>
      <c r="WQD154" s="56"/>
      <c r="WQE154" s="56"/>
      <c r="WQF154" s="56"/>
      <c r="WQG154" s="56"/>
      <c r="WQH154" s="56"/>
      <c r="WQI154" s="56"/>
      <c r="WQJ154" s="56"/>
      <c r="WQK154" s="56"/>
      <c r="WQL154" s="56"/>
      <c r="WQM154" s="56"/>
      <c r="WQN154" s="56"/>
      <c r="WQO154" s="56"/>
      <c r="WQP154" s="56"/>
      <c r="WQQ154" s="56"/>
      <c r="WQR154" s="56"/>
      <c r="WQS154" s="56"/>
      <c r="WQT154" s="56"/>
      <c r="WQU154" s="56"/>
      <c r="WQV154" s="56"/>
      <c r="WQW154" s="56"/>
      <c r="WQX154" s="56"/>
      <c r="WQY154" s="56"/>
      <c r="WQZ154" s="56"/>
      <c r="WRA154" s="56"/>
      <c r="WRB154" s="56"/>
      <c r="WRC154" s="56"/>
      <c r="WRD154" s="56"/>
      <c r="WRE154" s="56"/>
      <c r="WRF154" s="56"/>
      <c r="WRG154" s="56"/>
      <c r="WRH154" s="56"/>
      <c r="WRI154" s="56"/>
      <c r="WRJ154" s="56"/>
      <c r="WRK154" s="56"/>
      <c r="WRL154" s="56"/>
      <c r="WRM154" s="56"/>
      <c r="WRN154" s="56"/>
      <c r="WRO154" s="56"/>
      <c r="WRP154" s="56"/>
      <c r="WRQ154" s="56"/>
      <c r="WRR154" s="56"/>
      <c r="WRS154" s="56"/>
      <c r="WRT154" s="56"/>
      <c r="WRU154" s="56"/>
      <c r="WRV154" s="56"/>
      <c r="WRW154" s="56"/>
      <c r="WRX154" s="56"/>
      <c r="WRY154" s="56"/>
      <c r="WRZ154" s="56"/>
      <c r="WSA154" s="56"/>
      <c r="WSB154" s="56"/>
      <c r="WSC154" s="56"/>
      <c r="WSD154" s="56"/>
      <c r="WSE154" s="56"/>
      <c r="WSF154" s="56"/>
      <c r="WSG154" s="56"/>
      <c r="WSH154" s="56"/>
      <c r="WSI154" s="56"/>
      <c r="WSJ154" s="56"/>
      <c r="WSK154" s="56"/>
      <c r="WSL154" s="56"/>
      <c r="WSM154" s="56"/>
      <c r="WSN154" s="56"/>
      <c r="WSO154" s="56"/>
      <c r="WSP154" s="56"/>
      <c r="WSQ154" s="56"/>
      <c r="WSR154" s="56"/>
      <c r="WSS154" s="56"/>
      <c r="WST154" s="56"/>
      <c r="WSU154" s="56"/>
      <c r="WSV154" s="56"/>
      <c r="WSW154" s="56"/>
      <c r="WSX154" s="56"/>
      <c r="WSY154" s="56"/>
      <c r="WSZ154" s="56"/>
      <c r="WTA154" s="56"/>
      <c r="WTB154" s="56"/>
      <c r="WTC154" s="56"/>
      <c r="WTD154" s="56"/>
      <c r="WTE154" s="56"/>
      <c r="WTF154" s="56"/>
      <c r="WTG154" s="56"/>
      <c r="WTH154" s="56"/>
      <c r="WTI154" s="56"/>
      <c r="WTJ154" s="56"/>
      <c r="WTK154" s="56"/>
      <c r="WTL154" s="56"/>
      <c r="WTM154" s="56"/>
      <c r="WTN154" s="56"/>
      <c r="WTO154" s="56"/>
      <c r="WTP154" s="56"/>
      <c r="WTQ154" s="56"/>
      <c r="WTR154" s="56"/>
      <c r="WTS154" s="56"/>
      <c r="WTT154" s="56"/>
      <c r="WTU154" s="56"/>
      <c r="WTV154" s="56"/>
      <c r="WTW154" s="56"/>
      <c r="WTX154" s="56"/>
      <c r="WTY154" s="56"/>
      <c r="WTZ154" s="56"/>
      <c r="WUA154" s="56"/>
      <c r="WUB154" s="56"/>
      <c r="WUC154" s="56"/>
      <c r="WUD154" s="56"/>
      <c r="WUE154" s="56"/>
      <c r="WUF154" s="56"/>
      <c r="WUG154" s="56"/>
      <c r="WUH154" s="56"/>
      <c r="WUI154" s="56"/>
      <c r="WUJ154" s="56"/>
      <c r="WUK154" s="56"/>
      <c r="WUL154" s="56"/>
      <c r="WUM154" s="56"/>
      <c r="WUN154" s="56"/>
      <c r="WUO154" s="56"/>
      <c r="WUP154" s="56"/>
      <c r="WUQ154" s="56"/>
      <c r="WUR154" s="56"/>
      <c r="WUS154" s="56"/>
      <c r="WUT154" s="56"/>
      <c r="WUU154" s="56"/>
      <c r="WUV154" s="56"/>
      <c r="WUW154" s="56"/>
      <c r="WUX154" s="56"/>
      <c r="WUY154" s="56"/>
      <c r="WUZ154" s="56"/>
      <c r="WVA154" s="56"/>
      <c r="WVB154" s="56"/>
      <c r="WVC154" s="56"/>
      <c r="WVD154" s="56"/>
      <c r="WVE154" s="56"/>
      <c r="WVF154" s="56"/>
      <c r="WVG154" s="56"/>
      <c r="WVH154" s="56"/>
      <c r="WVI154" s="56"/>
      <c r="WVJ154" s="56"/>
      <c r="WVK154" s="56"/>
      <c r="WVL154" s="56"/>
      <c r="WVM154" s="56"/>
      <c r="WVN154" s="56"/>
      <c r="WVO154" s="56"/>
      <c r="WVP154" s="56"/>
      <c r="WVQ154" s="56"/>
      <c r="WVR154" s="56"/>
      <c r="WVS154" s="56"/>
      <c r="WVT154" s="56"/>
      <c r="WVU154" s="56"/>
      <c r="WVV154" s="56"/>
      <c r="WVW154" s="56"/>
      <c r="WVX154" s="56"/>
      <c r="WVY154" s="56"/>
      <c r="WVZ154" s="56"/>
      <c r="WWA154" s="56"/>
      <c r="WWB154" s="56"/>
      <c r="WWC154" s="56"/>
      <c r="WWD154" s="56"/>
      <c r="WWE154" s="56"/>
      <c r="WWF154" s="56"/>
      <c r="WWG154" s="56"/>
      <c r="WWH154" s="56"/>
      <c r="WWI154" s="56"/>
      <c r="WWJ154" s="56"/>
      <c r="WWK154" s="56"/>
      <c r="WWL154" s="56"/>
      <c r="WWM154" s="56"/>
      <c r="WWN154" s="56"/>
      <c r="WWO154" s="56"/>
      <c r="WWP154" s="56"/>
      <c r="WWQ154" s="56"/>
      <c r="WWR154" s="56"/>
      <c r="WWS154" s="56"/>
      <c r="WWT154" s="56"/>
      <c r="WWU154" s="56"/>
      <c r="WWV154" s="56"/>
      <c r="WWW154" s="56"/>
      <c r="WWX154" s="56"/>
      <c r="WWY154" s="56"/>
      <c r="WWZ154" s="56"/>
      <c r="WXA154" s="56"/>
      <c r="WXB154" s="56"/>
      <c r="WXC154" s="56"/>
      <c r="WXD154" s="56"/>
    </row>
    <row r="155" spans="1:16176" x14ac:dyDescent="0.2">
      <c r="A155" s="54">
        <v>1143835223</v>
      </c>
      <c r="B155" s="55">
        <v>190773</v>
      </c>
      <c r="C155" s="56" t="s">
        <v>128</v>
      </c>
      <c r="D155" s="57">
        <v>0</v>
      </c>
      <c r="E155" s="57">
        <v>0</v>
      </c>
      <c r="F155" s="57">
        <v>0</v>
      </c>
      <c r="G155" s="57">
        <v>0</v>
      </c>
      <c r="H155" s="57">
        <v>19124</v>
      </c>
      <c r="I155" s="57">
        <v>0</v>
      </c>
      <c r="J155" s="57">
        <v>0</v>
      </c>
      <c r="K155" s="57">
        <v>0</v>
      </c>
      <c r="L155" s="65">
        <v>0</v>
      </c>
      <c r="P155" s="74"/>
    </row>
    <row r="156" spans="1:16176" x14ac:dyDescent="0.2">
      <c r="A156" s="54">
        <v>1143864481</v>
      </c>
      <c r="B156" s="55">
        <v>190974</v>
      </c>
      <c r="C156" s="56" t="s">
        <v>148</v>
      </c>
      <c r="D156" s="57">
        <v>0</v>
      </c>
      <c r="E156" s="57">
        <v>0</v>
      </c>
      <c r="F156" s="57">
        <v>0</v>
      </c>
      <c r="G156" s="57">
        <v>0</v>
      </c>
      <c r="H156" s="57">
        <v>19124</v>
      </c>
      <c r="I156" s="57">
        <v>0</v>
      </c>
      <c r="J156" s="57">
        <v>0</v>
      </c>
      <c r="K156" s="57">
        <v>0</v>
      </c>
      <c r="L156" s="65">
        <v>0</v>
      </c>
      <c r="P156" s="74"/>
    </row>
    <row r="157" spans="1:16176" x14ac:dyDescent="0.2">
      <c r="A157" s="54">
        <v>1144027183</v>
      </c>
      <c r="B157" s="55">
        <v>190471</v>
      </c>
      <c r="C157" s="56" t="s">
        <v>161</v>
      </c>
      <c r="D157" s="57">
        <v>0</v>
      </c>
      <c r="E157" s="57">
        <v>0</v>
      </c>
      <c r="F157" s="57">
        <v>0</v>
      </c>
      <c r="G157" s="57">
        <v>0</v>
      </c>
      <c r="H157" s="57">
        <v>19124</v>
      </c>
      <c r="I157" s="57">
        <v>0</v>
      </c>
      <c r="J157" s="57">
        <v>0</v>
      </c>
      <c r="K157" s="57">
        <v>0</v>
      </c>
      <c r="L157" s="65">
        <v>0</v>
      </c>
      <c r="P157" s="74"/>
    </row>
    <row r="158" spans="1:16176" x14ac:dyDescent="0.2">
      <c r="A158" s="54">
        <v>1144047327</v>
      </c>
      <c r="B158" s="55">
        <v>190595</v>
      </c>
      <c r="C158" s="56" t="s">
        <v>98</v>
      </c>
      <c r="D158" s="57">
        <v>0</v>
      </c>
      <c r="E158" s="57">
        <v>0</v>
      </c>
      <c r="F158" s="57">
        <v>0</v>
      </c>
      <c r="G158" s="57">
        <v>0</v>
      </c>
      <c r="H158" s="57">
        <v>19124</v>
      </c>
      <c r="I158" s="57">
        <v>0</v>
      </c>
      <c r="J158" s="57">
        <v>0</v>
      </c>
      <c r="K158" s="57">
        <v>0</v>
      </c>
      <c r="L158" s="65">
        <v>0</v>
      </c>
      <c r="P158" s="74"/>
    </row>
    <row r="159" spans="1:16176" s="58" customFormat="1" x14ac:dyDescent="0.2">
      <c r="A159" s="54">
        <v>1144059675</v>
      </c>
      <c r="B159" s="55">
        <v>190926</v>
      </c>
      <c r="C159" s="56" t="s">
        <v>138</v>
      </c>
      <c r="D159" s="57">
        <v>0</v>
      </c>
      <c r="E159" s="57">
        <v>0</v>
      </c>
      <c r="F159" s="57">
        <v>0</v>
      </c>
      <c r="G159" s="57">
        <v>0</v>
      </c>
      <c r="H159" s="57">
        <v>19124</v>
      </c>
      <c r="I159" s="57">
        <v>0</v>
      </c>
      <c r="J159" s="57">
        <v>0</v>
      </c>
      <c r="K159" s="57">
        <v>0</v>
      </c>
      <c r="L159" s="65">
        <v>0</v>
      </c>
      <c r="M159" s="70"/>
      <c r="N159" s="56"/>
      <c r="O159" s="56"/>
      <c r="P159" s="74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6"/>
      <c r="AI159" s="56"/>
      <c r="AJ159" s="56"/>
      <c r="AK159" s="56"/>
      <c r="AL159" s="56"/>
      <c r="AM159" s="56"/>
      <c r="AN159" s="56"/>
      <c r="AO159" s="56"/>
      <c r="AP159" s="56"/>
      <c r="AQ159" s="56"/>
      <c r="AR159" s="56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56"/>
      <c r="BI159" s="56"/>
      <c r="BJ159" s="56"/>
      <c r="BK159" s="56"/>
      <c r="BL159" s="56"/>
      <c r="BM159" s="56"/>
      <c r="BN159" s="56"/>
      <c r="BO159" s="56"/>
      <c r="BP159" s="56"/>
      <c r="BQ159" s="56"/>
      <c r="BR159" s="56"/>
      <c r="BS159" s="56"/>
      <c r="BT159" s="56"/>
      <c r="BU159" s="56"/>
      <c r="BV159" s="56"/>
      <c r="BW159" s="56"/>
      <c r="BX159" s="56"/>
      <c r="BY159" s="56"/>
      <c r="BZ159" s="56"/>
      <c r="CA159" s="56"/>
      <c r="CB159" s="56"/>
      <c r="CC159" s="56"/>
      <c r="CD159" s="56"/>
      <c r="CE159" s="56"/>
      <c r="CF159" s="56"/>
      <c r="CG159" s="56"/>
      <c r="CH159" s="56"/>
      <c r="CI159" s="56"/>
      <c r="CJ159" s="56"/>
      <c r="CK159" s="56"/>
      <c r="CL159" s="56"/>
      <c r="CM159" s="56"/>
      <c r="CN159" s="56"/>
      <c r="CO159" s="56"/>
      <c r="CP159" s="56"/>
      <c r="CQ159" s="56"/>
      <c r="CR159" s="56"/>
      <c r="CS159" s="56"/>
      <c r="CT159" s="56"/>
      <c r="CU159" s="56"/>
      <c r="CV159" s="56"/>
      <c r="CW159" s="56"/>
      <c r="CX159" s="56"/>
      <c r="CY159" s="56"/>
      <c r="CZ159" s="56"/>
      <c r="DA159" s="56"/>
      <c r="DB159" s="56"/>
      <c r="DC159" s="56"/>
      <c r="DD159" s="56"/>
      <c r="DE159" s="56"/>
      <c r="DF159" s="56"/>
      <c r="DG159" s="56"/>
      <c r="DH159" s="56"/>
      <c r="DI159" s="56"/>
      <c r="DJ159" s="56"/>
      <c r="DK159" s="56"/>
      <c r="DL159" s="56"/>
      <c r="DM159" s="56"/>
      <c r="DN159" s="56"/>
      <c r="DO159" s="56"/>
      <c r="DP159" s="56"/>
      <c r="DQ159" s="56"/>
      <c r="DR159" s="56"/>
      <c r="DS159" s="56"/>
      <c r="DT159" s="56"/>
      <c r="DU159" s="56"/>
      <c r="DV159" s="56"/>
      <c r="DW159" s="56"/>
      <c r="DX159" s="56"/>
      <c r="DY159" s="56"/>
      <c r="DZ159" s="56"/>
      <c r="EA159" s="56"/>
      <c r="EB159" s="56"/>
      <c r="EC159" s="56"/>
      <c r="ED159" s="56"/>
      <c r="EE159" s="56"/>
      <c r="EF159" s="56"/>
      <c r="EG159" s="56"/>
      <c r="EH159" s="56"/>
      <c r="EI159" s="56"/>
      <c r="EJ159" s="56"/>
      <c r="EK159" s="56"/>
      <c r="EL159" s="56"/>
      <c r="EM159" s="56"/>
      <c r="EN159" s="56"/>
      <c r="EO159" s="56"/>
      <c r="EP159" s="56"/>
      <c r="EQ159" s="56"/>
      <c r="ER159" s="56"/>
      <c r="ES159" s="56"/>
      <c r="ET159" s="56"/>
      <c r="EU159" s="56"/>
      <c r="EV159" s="56"/>
      <c r="EW159" s="56"/>
      <c r="EX159" s="56"/>
      <c r="EY159" s="56"/>
      <c r="EZ159" s="56"/>
      <c r="FA159" s="56"/>
      <c r="FB159" s="56"/>
      <c r="FC159" s="56"/>
      <c r="FD159" s="56"/>
      <c r="FE159" s="56"/>
      <c r="FF159" s="56"/>
      <c r="FG159" s="56"/>
      <c r="FH159" s="56"/>
      <c r="FI159" s="56"/>
      <c r="FJ159" s="56"/>
      <c r="FK159" s="56"/>
      <c r="FL159" s="56"/>
      <c r="FM159" s="56"/>
      <c r="FN159" s="56"/>
      <c r="FO159" s="56"/>
      <c r="FP159" s="56"/>
      <c r="FQ159" s="56"/>
      <c r="FR159" s="56"/>
      <c r="FS159" s="56"/>
      <c r="FT159" s="56"/>
      <c r="FU159" s="56"/>
      <c r="FV159" s="56"/>
      <c r="FW159" s="56"/>
      <c r="FX159" s="56"/>
      <c r="FY159" s="56"/>
      <c r="FZ159" s="56"/>
      <c r="GA159" s="56"/>
      <c r="GB159" s="56"/>
      <c r="GC159" s="56"/>
      <c r="GD159" s="56"/>
      <c r="GE159" s="56"/>
      <c r="GF159" s="56"/>
      <c r="GG159" s="56"/>
      <c r="GH159" s="56"/>
      <c r="GI159" s="56"/>
      <c r="GJ159" s="56"/>
      <c r="GK159" s="56"/>
      <c r="GL159" s="56"/>
      <c r="GM159" s="56"/>
      <c r="GN159" s="56"/>
      <c r="GO159" s="56"/>
      <c r="GP159" s="56"/>
      <c r="GQ159" s="56"/>
      <c r="GR159" s="56"/>
      <c r="GS159" s="56"/>
      <c r="GT159" s="56"/>
      <c r="GU159" s="56"/>
      <c r="GV159" s="56"/>
      <c r="GW159" s="56"/>
      <c r="GX159" s="56"/>
      <c r="GY159" s="56"/>
      <c r="GZ159" s="56"/>
      <c r="HA159" s="56"/>
      <c r="HB159" s="56"/>
      <c r="HC159" s="56"/>
      <c r="HD159" s="56"/>
      <c r="HE159" s="56"/>
      <c r="HF159" s="56"/>
      <c r="HG159" s="56"/>
      <c r="HH159" s="56"/>
      <c r="HI159" s="56"/>
      <c r="HJ159" s="56"/>
      <c r="HK159" s="56"/>
      <c r="HL159" s="56"/>
      <c r="HM159" s="56"/>
      <c r="HN159" s="56"/>
      <c r="HO159" s="56"/>
      <c r="HP159" s="56"/>
      <c r="HQ159" s="56"/>
      <c r="HR159" s="56"/>
      <c r="HS159" s="56"/>
      <c r="HT159" s="56"/>
      <c r="HU159" s="56"/>
      <c r="HV159" s="56"/>
      <c r="HW159" s="56"/>
      <c r="HX159" s="56"/>
      <c r="HY159" s="56"/>
      <c r="HZ159" s="56"/>
      <c r="IA159" s="56"/>
      <c r="IB159" s="56"/>
      <c r="IC159" s="56"/>
      <c r="ID159" s="56"/>
      <c r="IE159" s="56"/>
      <c r="IF159" s="56"/>
      <c r="IG159" s="56"/>
      <c r="IH159" s="56"/>
      <c r="II159" s="56"/>
      <c r="IJ159" s="56"/>
      <c r="IK159" s="56"/>
      <c r="IL159" s="56"/>
      <c r="IM159" s="56"/>
      <c r="IN159" s="56"/>
      <c r="IO159" s="56"/>
      <c r="IP159" s="56"/>
      <c r="IQ159" s="56"/>
      <c r="IR159" s="56"/>
      <c r="IS159" s="56"/>
      <c r="IT159" s="56"/>
      <c r="IU159" s="56"/>
      <c r="IV159" s="56"/>
      <c r="IW159" s="56"/>
      <c r="IX159" s="56"/>
      <c r="IY159" s="56"/>
      <c r="IZ159" s="56"/>
      <c r="JA159" s="56"/>
      <c r="JB159" s="56"/>
      <c r="JC159" s="56"/>
      <c r="JD159" s="56"/>
      <c r="JE159" s="56"/>
      <c r="JF159" s="56"/>
      <c r="JG159" s="56"/>
      <c r="JH159" s="56"/>
      <c r="JI159" s="56"/>
      <c r="JJ159" s="56"/>
      <c r="JK159" s="56"/>
      <c r="JL159" s="56"/>
      <c r="JM159" s="56"/>
      <c r="JN159" s="56"/>
      <c r="JO159" s="56"/>
      <c r="JP159" s="56"/>
      <c r="JQ159" s="56"/>
      <c r="JR159" s="56"/>
      <c r="JS159" s="56"/>
      <c r="JT159" s="56"/>
      <c r="JU159" s="56"/>
      <c r="JV159" s="56"/>
      <c r="JW159" s="56"/>
      <c r="JX159" s="56"/>
      <c r="JY159" s="56"/>
      <c r="JZ159" s="56"/>
      <c r="KA159" s="56"/>
      <c r="KB159" s="56"/>
      <c r="KC159" s="56"/>
      <c r="KD159" s="56"/>
      <c r="KE159" s="56"/>
      <c r="KF159" s="56"/>
      <c r="KG159" s="56"/>
      <c r="KH159" s="56"/>
      <c r="KI159" s="56"/>
      <c r="KJ159" s="56"/>
      <c r="KK159" s="56"/>
      <c r="KL159" s="56"/>
      <c r="KM159" s="56"/>
      <c r="KN159" s="56"/>
      <c r="KO159" s="56"/>
      <c r="KP159" s="56"/>
      <c r="KQ159" s="56"/>
      <c r="KR159" s="56"/>
      <c r="KS159" s="56"/>
      <c r="KT159" s="56"/>
      <c r="KU159" s="56"/>
      <c r="KV159" s="56"/>
      <c r="KW159" s="56"/>
      <c r="KX159" s="56"/>
      <c r="KY159" s="56"/>
      <c r="KZ159" s="56"/>
      <c r="LA159" s="56"/>
      <c r="LB159" s="56"/>
      <c r="LC159" s="56"/>
      <c r="LD159" s="56"/>
      <c r="LE159" s="56"/>
      <c r="LF159" s="56"/>
      <c r="LG159" s="56"/>
      <c r="LH159" s="56"/>
      <c r="LI159" s="56"/>
      <c r="LJ159" s="56"/>
      <c r="LK159" s="56"/>
      <c r="LL159" s="56"/>
      <c r="LM159" s="56"/>
      <c r="LN159" s="56"/>
      <c r="LO159" s="56"/>
      <c r="LP159" s="56"/>
      <c r="LQ159" s="56"/>
      <c r="LR159" s="56"/>
      <c r="LS159" s="56"/>
      <c r="LT159" s="56"/>
      <c r="LU159" s="56"/>
      <c r="LV159" s="56"/>
      <c r="LW159" s="56"/>
      <c r="LX159" s="56"/>
      <c r="LY159" s="56"/>
      <c r="LZ159" s="56"/>
      <c r="MA159" s="56"/>
      <c r="MB159" s="56"/>
      <c r="MC159" s="56"/>
      <c r="MD159" s="56"/>
      <c r="ME159" s="56"/>
      <c r="MF159" s="56"/>
      <c r="MG159" s="56"/>
      <c r="MH159" s="56"/>
      <c r="MI159" s="56"/>
      <c r="MJ159" s="56"/>
      <c r="MK159" s="56"/>
      <c r="ML159" s="56"/>
      <c r="MM159" s="56"/>
      <c r="MN159" s="56"/>
      <c r="MO159" s="56"/>
      <c r="MP159" s="56"/>
      <c r="MQ159" s="56"/>
      <c r="MR159" s="56"/>
      <c r="MS159" s="56"/>
      <c r="MT159" s="56"/>
      <c r="MU159" s="56"/>
      <c r="MV159" s="56"/>
      <c r="MW159" s="56"/>
      <c r="MX159" s="56"/>
      <c r="MY159" s="56"/>
      <c r="MZ159" s="56"/>
      <c r="NA159" s="56"/>
      <c r="NB159" s="56"/>
      <c r="NC159" s="56"/>
      <c r="ND159" s="56"/>
      <c r="NE159" s="56"/>
      <c r="NF159" s="56"/>
      <c r="NG159" s="56"/>
      <c r="NH159" s="56"/>
      <c r="NI159" s="56"/>
      <c r="NJ159" s="56"/>
      <c r="NK159" s="56"/>
      <c r="NL159" s="56"/>
      <c r="NM159" s="56"/>
      <c r="NN159" s="56"/>
      <c r="NO159" s="56"/>
      <c r="NP159" s="56"/>
      <c r="NQ159" s="56"/>
      <c r="NR159" s="56"/>
      <c r="NS159" s="56"/>
      <c r="NT159" s="56"/>
      <c r="NU159" s="56"/>
      <c r="NV159" s="56"/>
      <c r="NW159" s="56"/>
      <c r="NX159" s="56"/>
      <c r="NY159" s="56"/>
      <c r="NZ159" s="56"/>
      <c r="OA159" s="56"/>
      <c r="OB159" s="56"/>
      <c r="OC159" s="56"/>
      <c r="OD159" s="56"/>
      <c r="OE159" s="56"/>
      <c r="OF159" s="56"/>
      <c r="OG159" s="56"/>
      <c r="OH159" s="56"/>
      <c r="OI159" s="56"/>
      <c r="OJ159" s="56"/>
      <c r="OK159" s="56"/>
      <c r="OL159" s="56"/>
      <c r="OM159" s="56"/>
      <c r="ON159" s="56"/>
      <c r="OO159" s="56"/>
      <c r="OP159" s="56"/>
      <c r="OQ159" s="56"/>
      <c r="OR159" s="56"/>
      <c r="OS159" s="56"/>
      <c r="OT159" s="56"/>
      <c r="OU159" s="56"/>
      <c r="OV159" s="56"/>
      <c r="OW159" s="56"/>
      <c r="OX159" s="56"/>
      <c r="OY159" s="56"/>
      <c r="OZ159" s="56"/>
      <c r="PA159" s="56"/>
      <c r="PB159" s="56"/>
      <c r="PC159" s="56"/>
      <c r="PD159" s="56"/>
      <c r="PE159" s="56"/>
      <c r="PF159" s="56"/>
      <c r="PG159" s="56"/>
      <c r="PH159" s="56"/>
      <c r="PI159" s="56"/>
      <c r="PJ159" s="56"/>
      <c r="PK159" s="56"/>
      <c r="PL159" s="56"/>
      <c r="PM159" s="56"/>
      <c r="PN159" s="56"/>
      <c r="PO159" s="56"/>
      <c r="PP159" s="56"/>
      <c r="PQ159" s="56"/>
      <c r="PR159" s="56"/>
      <c r="PS159" s="56"/>
      <c r="PT159" s="56"/>
      <c r="PU159" s="56"/>
      <c r="PV159" s="56"/>
      <c r="PW159" s="56"/>
      <c r="PX159" s="56"/>
      <c r="PY159" s="56"/>
      <c r="PZ159" s="56"/>
      <c r="QA159" s="56"/>
      <c r="QB159" s="56"/>
      <c r="QC159" s="56"/>
      <c r="QD159" s="56"/>
      <c r="QE159" s="56"/>
      <c r="QF159" s="56"/>
      <c r="QG159" s="56"/>
      <c r="QH159" s="56"/>
      <c r="QI159" s="56"/>
      <c r="QJ159" s="56"/>
      <c r="QK159" s="56"/>
      <c r="QL159" s="56"/>
      <c r="QM159" s="56"/>
      <c r="QN159" s="56"/>
      <c r="QO159" s="56"/>
      <c r="QP159" s="56"/>
      <c r="QQ159" s="56"/>
      <c r="QR159" s="56"/>
      <c r="QS159" s="56"/>
      <c r="QT159" s="56"/>
      <c r="QU159" s="56"/>
      <c r="QV159" s="56"/>
      <c r="QW159" s="56"/>
      <c r="QX159" s="56"/>
      <c r="QY159" s="56"/>
      <c r="QZ159" s="56"/>
      <c r="RA159" s="56"/>
      <c r="RB159" s="56"/>
      <c r="RC159" s="56"/>
      <c r="RD159" s="56"/>
      <c r="RE159" s="56"/>
      <c r="RF159" s="56"/>
      <c r="RG159" s="56"/>
      <c r="RH159" s="56"/>
      <c r="RI159" s="56"/>
      <c r="RJ159" s="56"/>
      <c r="RK159" s="56"/>
      <c r="RL159" s="56"/>
      <c r="RM159" s="56"/>
      <c r="RN159" s="56"/>
      <c r="RO159" s="56"/>
      <c r="RP159" s="56"/>
      <c r="RQ159" s="56"/>
      <c r="RR159" s="56"/>
      <c r="RS159" s="56"/>
      <c r="RT159" s="56"/>
      <c r="RU159" s="56"/>
      <c r="RV159" s="56"/>
      <c r="RW159" s="56"/>
      <c r="RX159" s="56"/>
      <c r="RY159" s="56"/>
      <c r="RZ159" s="56"/>
      <c r="SA159" s="56"/>
      <c r="SB159" s="56"/>
      <c r="SC159" s="56"/>
      <c r="SD159" s="56"/>
      <c r="SE159" s="56"/>
      <c r="SF159" s="56"/>
      <c r="SG159" s="56"/>
      <c r="SH159" s="56"/>
      <c r="SI159" s="56"/>
      <c r="SJ159" s="56"/>
      <c r="SK159" s="56"/>
      <c r="SL159" s="56"/>
      <c r="SM159" s="56"/>
      <c r="SN159" s="56"/>
      <c r="SO159" s="56"/>
      <c r="SP159" s="56"/>
      <c r="SQ159" s="56"/>
      <c r="SR159" s="56"/>
      <c r="SS159" s="56"/>
      <c r="ST159" s="56"/>
      <c r="SU159" s="56"/>
      <c r="SV159" s="56"/>
      <c r="SW159" s="56"/>
      <c r="SX159" s="56"/>
      <c r="SY159" s="56"/>
      <c r="SZ159" s="56"/>
      <c r="TA159" s="56"/>
      <c r="TB159" s="56"/>
      <c r="TC159" s="56"/>
      <c r="TD159" s="56"/>
      <c r="TE159" s="56"/>
      <c r="TF159" s="56"/>
      <c r="TG159" s="56"/>
      <c r="TH159" s="56"/>
      <c r="TI159" s="56"/>
      <c r="TJ159" s="56"/>
      <c r="TK159" s="56"/>
      <c r="TL159" s="56"/>
      <c r="TM159" s="56"/>
      <c r="TN159" s="56"/>
      <c r="TO159" s="56"/>
      <c r="TP159" s="56"/>
      <c r="TQ159" s="56"/>
      <c r="TR159" s="56"/>
      <c r="TS159" s="56"/>
      <c r="TT159" s="56"/>
      <c r="TU159" s="56"/>
      <c r="TV159" s="56"/>
      <c r="TW159" s="56"/>
      <c r="TX159" s="56"/>
      <c r="TY159" s="56"/>
      <c r="TZ159" s="56"/>
      <c r="UA159" s="56"/>
      <c r="UB159" s="56"/>
      <c r="UC159" s="56"/>
      <c r="UD159" s="56"/>
      <c r="UE159" s="56"/>
      <c r="UF159" s="56"/>
      <c r="UG159" s="56"/>
      <c r="UH159" s="56"/>
      <c r="UI159" s="56"/>
      <c r="UJ159" s="56"/>
      <c r="UK159" s="56"/>
      <c r="UL159" s="56"/>
      <c r="UM159" s="56"/>
      <c r="UN159" s="56"/>
      <c r="UO159" s="56"/>
      <c r="UP159" s="56"/>
      <c r="UQ159" s="56"/>
      <c r="UR159" s="56"/>
      <c r="US159" s="56"/>
      <c r="UT159" s="56"/>
      <c r="UU159" s="56"/>
      <c r="UV159" s="56"/>
      <c r="UW159" s="56"/>
      <c r="UX159" s="56"/>
      <c r="UY159" s="56"/>
      <c r="UZ159" s="56"/>
      <c r="VA159" s="56"/>
      <c r="VB159" s="56"/>
      <c r="VC159" s="56"/>
      <c r="VD159" s="56"/>
      <c r="VE159" s="56"/>
      <c r="VF159" s="56"/>
      <c r="VG159" s="56"/>
      <c r="VH159" s="56"/>
      <c r="VI159" s="56"/>
      <c r="VJ159" s="56"/>
      <c r="VK159" s="56"/>
      <c r="VL159" s="56"/>
      <c r="VM159" s="56"/>
      <c r="VN159" s="56"/>
      <c r="VO159" s="56"/>
      <c r="VP159" s="56"/>
      <c r="VQ159" s="56"/>
      <c r="VR159" s="56"/>
      <c r="VS159" s="56"/>
      <c r="VT159" s="56"/>
      <c r="VU159" s="56"/>
      <c r="VV159" s="56"/>
      <c r="VW159" s="56"/>
      <c r="VX159" s="56"/>
      <c r="VY159" s="56"/>
      <c r="VZ159" s="56"/>
      <c r="WA159" s="56"/>
      <c r="WB159" s="56"/>
      <c r="WC159" s="56"/>
      <c r="WD159" s="56"/>
      <c r="WE159" s="56"/>
      <c r="WF159" s="56"/>
      <c r="WG159" s="56"/>
      <c r="WH159" s="56"/>
      <c r="WI159" s="56"/>
      <c r="WJ159" s="56"/>
      <c r="WK159" s="56"/>
      <c r="WL159" s="56"/>
      <c r="WM159" s="56"/>
      <c r="WN159" s="56"/>
      <c r="WO159" s="56"/>
      <c r="WP159" s="56"/>
      <c r="WQ159" s="56"/>
      <c r="WR159" s="56"/>
      <c r="WS159" s="56"/>
      <c r="WT159" s="56"/>
      <c r="WU159" s="56"/>
      <c r="WV159" s="56"/>
      <c r="WW159" s="56"/>
      <c r="WX159" s="56"/>
      <c r="WY159" s="56"/>
      <c r="WZ159" s="56"/>
      <c r="XA159" s="56"/>
      <c r="XB159" s="56"/>
      <c r="XC159" s="56"/>
      <c r="XD159" s="56"/>
      <c r="XE159" s="56"/>
      <c r="XF159" s="56"/>
      <c r="XG159" s="56"/>
      <c r="XH159" s="56"/>
      <c r="XI159" s="56"/>
      <c r="XJ159" s="56"/>
      <c r="XK159" s="56"/>
      <c r="XL159" s="56"/>
      <c r="XM159" s="56"/>
      <c r="XN159" s="56"/>
      <c r="XO159" s="56"/>
      <c r="XP159" s="56"/>
      <c r="XQ159" s="56"/>
      <c r="XR159" s="56"/>
      <c r="XS159" s="56"/>
      <c r="XT159" s="56"/>
      <c r="XU159" s="56"/>
      <c r="XV159" s="56"/>
      <c r="XW159" s="56"/>
      <c r="XX159" s="56"/>
      <c r="XY159" s="56"/>
      <c r="XZ159" s="56"/>
      <c r="YA159" s="56"/>
      <c r="YB159" s="56"/>
      <c r="YC159" s="56"/>
      <c r="YD159" s="56"/>
      <c r="YE159" s="56"/>
      <c r="YF159" s="56"/>
      <c r="YG159" s="56"/>
      <c r="YH159" s="56"/>
      <c r="YI159" s="56"/>
      <c r="YJ159" s="56"/>
      <c r="YK159" s="56"/>
      <c r="YL159" s="56"/>
      <c r="YM159" s="56"/>
      <c r="YN159" s="56"/>
      <c r="YO159" s="56"/>
      <c r="YP159" s="56"/>
      <c r="YQ159" s="56"/>
      <c r="YR159" s="56"/>
      <c r="YS159" s="56"/>
      <c r="YT159" s="56"/>
      <c r="YU159" s="56"/>
      <c r="YV159" s="56"/>
      <c r="YW159" s="56"/>
      <c r="YX159" s="56"/>
      <c r="YY159" s="56"/>
      <c r="YZ159" s="56"/>
      <c r="ZA159" s="56"/>
      <c r="ZB159" s="56"/>
      <c r="ZC159" s="56"/>
      <c r="ZD159" s="56"/>
      <c r="ZE159" s="56"/>
      <c r="ZF159" s="56"/>
      <c r="ZG159" s="56"/>
      <c r="ZH159" s="56"/>
      <c r="ZI159" s="56"/>
      <c r="ZJ159" s="56"/>
      <c r="ZK159" s="56"/>
      <c r="ZL159" s="56"/>
      <c r="ZM159" s="56"/>
      <c r="ZN159" s="56"/>
      <c r="ZO159" s="56"/>
      <c r="ZP159" s="56"/>
      <c r="ZQ159" s="56"/>
      <c r="ZR159" s="56"/>
      <c r="ZS159" s="56"/>
      <c r="ZT159" s="56"/>
      <c r="ZU159" s="56"/>
      <c r="ZV159" s="56"/>
      <c r="ZW159" s="56"/>
      <c r="ZX159" s="56"/>
      <c r="ZY159" s="56"/>
      <c r="ZZ159" s="56"/>
      <c r="AAA159" s="56"/>
      <c r="AAB159" s="56"/>
      <c r="AAC159" s="56"/>
      <c r="AAD159" s="56"/>
      <c r="AAE159" s="56"/>
      <c r="AAF159" s="56"/>
      <c r="AAG159" s="56"/>
      <c r="AAH159" s="56"/>
      <c r="AAI159" s="56"/>
      <c r="AAJ159" s="56"/>
      <c r="AAK159" s="56"/>
      <c r="AAL159" s="56"/>
      <c r="AAM159" s="56"/>
      <c r="AAN159" s="56"/>
      <c r="AAO159" s="56"/>
      <c r="AAP159" s="56"/>
      <c r="AAQ159" s="56"/>
      <c r="AAR159" s="56"/>
      <c r="AAS159" s="56"/>
      <c r="AAT159" s="56"/>
      <c r="AAU159" s="56"/>
      <c r="AAV159" s="56"/>
      <c r="AAW159" s="56"/>
      <c r="AAX159" s="56"/>
      <c r="AAY159" s="56"/>
      <c r="AAZ159" s="56"/>
      <c r="ABA159" s="56"/>
      <c r="ABB159" s="56"/>
      <c r="ABC159" s="56"/>
      <c r="ABD159" s="56"/>
      <c r="ABE159" s="56"/>
      <c r="ABF159" s="56"/>
      <c r="ABG159" s="56"/>
      <c r="ABH159" s="56"/>
      <c r="ABI159" s="56"/>
      <c r="ABJ159" s="56"/>
      <c r="ABK159" s="56"/>
      <c r="ABL159" s="56"/>
      <c r="ABM159" s="56"/>
      <c r="ABN159" s="56"/>
      <c r="ABO159" s="56"/>
      <c r="ABP159" s="56"/>
      <c r="ABQ159" s="56"/>
      <c r="ABR159" s="56"/>
      <c r="ABS159" s="56"/>
      <c r="ABT159" s="56"/>
      <c r="ABU159" s="56"/>
      <c r="ABV159" s="56"/>
      <c r="ABW159" s="56"/>
      <c r="ABX159" s="56"/>
      <c r="ABY159" s="56"/>
      <c r="ABZ159" s="56"/>
      <c r="ACA159" s="56"/>
      <c r="ACB159" s="56"/>
      <c r="ACC159" s="56"/>
      <c r="ACD159" s="56"/>
      <c r="ACE159" s="56"/>
      <c r="ACF159" s="56"/>
      <c r="ACG159" s="56"/>
      <c r="ACH159" s="56"/>
      <c r="ACI159" s="56"/>
      <c r="ACJ159" s="56"/>
      <c r="ACK159" s="56"/>
      <c r="ACL159" s="56"/>
      <c r="ACM159" s="56"/>
      <c r="ACN159" s="56"/>
      <c r="ACO159" s="56"/>
      <c r="ACP159" s="56"/>
      <c r="ACQ159" s="56"/>
      <c r="ACR159" s="56"/>
      <c r="ACS159" s="56"/>
      <c r="ACT159" s="56"/>
      <c r="ACU159" s="56"/>
      <c r="ACV159" s="56"/>
      <c r="ACW159" s="56"/>
      <c r="ACX159" s="56"/>
      <c r="ACY159" s="56"/>
      <c r="ACZ159" s="56"/>
      <c r="ADA159" s="56"/>
      <c r="ADB159" s="56"/>
      <c r="ADC159" s="56"/>
      <c r="ADD159" s="56"/>
      <c r="ADE159" s="56"/>
      <c r="ADF159" s="56"/>
      <c r="ADG159" s="56"/>
      <c r="ADH159" s="56"/>
      <c r="ADI159" s="56"/>
      <c r="ADJ159" s="56"/>
      <c r="ADK159" s="56"/>
      <c r="ADL159" s="56"/>
      <c r="ADM159" s="56"/>
      <c r="ADN159" s="56"/>
      <c r="ADO159" s="56"/>
      <c r="ADP159" s="56"/>
      <c r="ADQ159" s="56"/>
      <c r="ADR159" s="56"/>
      <c r="ADS159" s="56"/>
      <c r="ADT159" s="56"/>
      <c r="ADU159" s="56"/>
      <c r="ADV159" s="56"/>
      <c r="ADW159" s="56"/>
      <c r="ADX159" s="56"/>
      <c r="ADY159" s="56"/>
      <c r="ADZ159" s="56"/>
      <c r="AEA159" s="56"/>
      <c r="AEB159" s="56"/>
      <c r="AEC159" s="56"/>
      <c r="AED159" s="56"/>
      <c r="AEE159" s="56"/>
      <c r="AEF159" s="56"/>
      <c r="AEG159" s="56"/>
      <c r="AEH159" s="56"/>
      <c r="AEI159" s="56"/>
      <c r="AEJ159" s="56"/>
      <c r="AEK159" s="56"/>
      <c r="AEL159" s="56"/>
      <c r="AEM159" s="56"/>
      <c r="AEN159" s="56"/>
      <c r="AEO159" s="56"/>
      <c r="AEP159" s="56"/>
      <c r="AEQ159" s="56"/>
      <c r="AER159" s="56"/>
      <c r="AES159" s="56"/>
      <c r="AET159" s="56"/>
      <c r="AEU159" s="56"/>
      <c r="AEV159" s="56"/>
      <c r="AEW159" s="56"/>
      <c r="AEX159" s="56"/>
      <c r="AEY159" s="56"/>
      <c r="AEZ159" s="56"/>
      <c r="AFA159" s="56"/>
      <c r="AFB159" s="56"/>
      <c r="AFC159" s="56"/>
      <c r="AFD159" s="56"/>
      <c r="AFE159" s="56"/>
      <c r="AFF159" s="56"/>
      <c r="AFG159" s="56"/>
      <c r="AFH159" s="56"/>
      <c r="AFI159" s="56"/>
      <c r="AFJ159" s="56"/>
      <c r="AFK159" s="56"/>
      <c r="AFL159" s="56"/>
      <c r="AFM159" s="56"/>
      <c r="AFN159" s="56"/>
      <c r="AFO159" s="56"/>
      <c r="AFP159" s="56"/>
      <c r="AFQ159" s="56"/>
      <c r="AFR159" s="56"/>
      <c r="AFS159" s="56"/>
      <c r="AFT159" s="56"/>
      <c r="AFU159" s="56"/>
      <c r="AFV159" s="56"/>
      <c r="AFW159" s="56"/>
      <c r="AFX159" s="56"/>
      <c r="AFY159" s="56"/>
      <c r="AFZ159" s="56"/>
      <c r="AGA159" s="56"/>
      <c r="AGB159" s="56"/>
      <c r="AGC159" s="56"/>
      <c r="AGD159" s="56"/>
      <c r="AGE159" s="56"/>
      <c r="AGF159" s="56"/>
      <c r="AGG159" s="56"/>
      <c r="AGH159" s="56"/>
      <c r="AGI159" s="56"/>
      <c r="AGJ159" s="56"/>
      <c r="AGK159" s="56"/>
      <c r="AGL159" s="56"/>
      <c r="AGM159" s="56"/>
      <c r="AGN159" s="56"/>
      <c r="AGO159" s="56"/>
      <c r="AGP159" s="56"/>
      <c r="AGQ159" s="56"/>
      <c r="AGR159" s="56"/>
      <c r="AGS159" s="56"/>
      <c r="AGT159" s="56"/>
      <c r="AGU159" s="56"/>
      <c r="AGV159" s="56"/>
      <c r="AGW159" s="56"/>
      <c r="AGX159" s="56"/>
      <c r="AGY159" s="56"/>
      <c r="AGZ159" s="56"/>
      <c r="AHA159" s="56"/>
      <c r="AHB159" s="56"/>
      <c r="AHC159" s="56"/>
      <c r="AHD159" s="56"/>
      <c r="AHE159" s="56"/>
      <c r="AHF159" s="56"/>
      <c r="AHG159" s="56"/>
      <c r="AHH159" s="56"/>
      <c r="AHI159" s="56"/>
      <c r="AHJ159" s="56"/>
      <c r="AHK159" s="56"/>
      <c r="AHL159" s="56"/>
      <c r="AHM159" s="56"/>
      <c r="AHN159" s="56"/>
      <c r="AHO159" s="56"/>
      <c r="AHP159" s="56"/>
      <c r="AHQ159" s="56"/>
      <c r="AHR159" s="56"/>
      <c r="AHS159" s="56"/>
      <c r="AHT159" s="56"/>
      <c r="AHU159" s="56"/>
      <c r="AHV159" s="56"/>
      <c r="AHW159" s="56"/>
      <c r="AHX159" s="56"/>
      <c r="AHY159" s="56"/>
      <c r="AHZ159" s="56"/>
      <c r="AIA159" s="56"/>
      <c r="AIB159" s="56"/>
      <c r="AIC159" s="56"/>
      <c r="AID159" s="56"/>
      <c r="AIE159" s="56"/>
      <c r="AIF159" s="56"/>
      <c r="AIG159" s="56"/>
      <c r="AIH159" s="56"/>
      <c r="AII159" s="56"/>
      <c r="AIJ159" s="56"/>
      <c r="AIK159" s="56"/>
      <c r="AIL159" s="56"/>
      <c r="AIM159" s="56"/>
      <c r="AIN159" s="56"/>
      <c r="AIO159" s="56"/>
      <c r="AIP159" s="56"/>
      <c r="AIQ159" s="56"/>
      <c r="AIR159" s="56"/>
      <c r="AIS159" s="56"/>
      <c r="AIT159" s="56"/>
      <c r="AIU159" s="56"/>
      <c r="AIV159" s="56"/>
      <c r="AIW159" s="56"/>
      <c r="AIX159" s="56"/>
      <c r="AIY159" s="56"/>
      <c r="AIZ159" s="56"/>
      <c r="AJA159" s="56"/>
      <c r="AJB159" s="56"/>
      <c r="AJC159" s="56"/>
      <c r="AJD159" s="56"/>
      <c r="AJE159" s="56"/>
      <c r="AJF159" s="56"/>
      <c r="AJG159" s="56"/>
      <c r="AJH159" s="56"/>
      <c r="AJI159" s="56"/>
      <c r="AJJ159" s="56"/>
      <c r="AJK159" s="56"/>
      <c r="AJL159" s="56"/>
      <c r="AJM159" s="56"/>
      <c r="AJN159" s="56"/>
      <c r="AJO159" s="56"/>
      <c r="AJP159" s="56"/>
      <c r="AJQ159" s="56"/>
      <c r="AJR159" s="56"/>
      <c r="AJS159" s="56"/>
      <c r="AJT159" s="56"/>
      <c r="AJU159" s="56"/>
      <c r="AJV159" s="56"/>
      <c r="AJW159" s="56"/>
      <c r="AJX159" s="56"/>
      <c r="AJY159" s="56"/>
      <c r="AJZ159" s="56"/>
      <c r="AKA159" s="56"/>
      <c r="AKB159" s="56"/>
      <c r="AKC159" s="56"/>
      <c r="AKD159" s="56"/>
      <c r="AKE159" s="56"/>
      <c r="AKF159" s="56"/>
      <c r="AKG159" s="56"/>
      <c r="AKH159" s="56"/>
      <c r="AKI159" s="56"/>
      <c r="AKJ159" s="56"/>
      <c r="AKK159" s="56"/>
      <c r="AKL159" s="56"/>
      <c r="AKM159" s="56"/>
      <c r="AKN159" s="56"/>
      <c r="AKO159" s="56"/>
      <c r="AKP159" s="56"/>
      <c r="AKQ159" s="56"/>
      <c r="AKR159" s="56"/>
      <c r="AKS159" s="56"/>
      <c r="AKT159" s="56"/>
      <c r="AKU159" s="56"/>
      <c r="AKV159" s="56"/>
      <c r="AKW159" s="56"/>
      <c r="AKX159" s="56"/>
      <c r="AKY159" s="56"/>
      <c r="AKZ159" s="56"/>
      <c r="ALA159" s="56"/>
      <c r="ALB159" s="56"/>
      <c r="ALC159" s="56"/>
      <c r="ALD159" s="56"/>
      <c r="ALE159" s="56"/>
      <c r="ALF159" s="56"/>
      <c r="ALG159" s="56"/>
      <c r="ALH159" s="56"/>
      <c r="ALI159" s="56"/>
      <c r="ALJ159" s="56"/>
      <c r="ALK159" s="56"/>
      <c r="ALL159" s="56"/>
      <c r="ALM159" s="56"/>
      <c r="ALN159" s="56"/>
      <c r="ALO159" s="56"/>
      <c r="ALP159" s="56"/>
      <c r="ALQ159" s="56"/>
      <c r="ALR159" s="56"/>
      <c r="ALS159" s="56"/>
      <c r="ALT159" s="56"/>
      <c r="ALU159" s="56"/>
      <c r="ALV159" s="56"/>
      <c r="ALW159" s="56"/>
      <c r="ALX159" s="56"/>
      <c r="ALY159" s="56"/>
      <c r="ALZ159" s="56"/>
      <c r="AMA159" s="56"/>
      <c r="AMB159" s="56"/>
      <c r="AMC159" s="56"/>
      <c r="AMD159" s="56"/>
      <c r="AME159" s="56"/>
      <c r="AMF159" s="56"/>
      <c r="AMG159" s="56"/>
      <c r="AMH159" s="56"/>
      <c r="AMI159" s="56"/>
      <c r="AMJ159" s="56"/>
      <c r="AMK159" s="56"/>
      <c r="AML159" s="56"/>
      <c r="AMM159" s="56"/>
      <c r="AMN159" s="56"/>
      <c r="AMO159" s="56"/>
      <c r="AMP159" s="56"/>
      <c r="AMQ159" s="56"/>
      <c r="AMR159" s="56"/>
      <c r="AMS159" s="56"/>
      <c r="AMT159" s="56"/>
      <c r="AMU159" s="56"/>
      <c r="AMV159" s="56"/>
      <c r="AMW159" s="56"/>
      <c r="AMX159" s="56"/>
      <c r="AMY159" s="56"/>
      <c r="AMZ159" s="56"/>
      <c r="ANA159" s="56"/>
      <c r="ANB159" s="56"/>
      <c r="ANC159" s="56"/>
      <c r="AND159" s="56"/>
      <c r="ANE159" s="56"/>
      <c r="ANF159" s="56"/>
      <c r="ANG159" s="56"/>
      <c r="ANH159" s="56"/>
      <c r="ANI159" s="56"/>
      <c r="ANJ159" s="56"/>
      <c r="ANK159" s="56"/>
      <c r="ANL159" s="56"/>
      <c r="ANM159" s="56"/>
      <c r="ANN159" s="56"/>
      <c r="ANO159" s="56"/>
      <c r="ANP159" s="56"/>
      <c r="ANQ159" s="56"/>
      <c r="ANR159" s="56"/>
      <c r="ANS159" s="56"/>
      <c r="ANT159" s="56"/>
      <c r="ANU159" s="56"/>
      <c r="ANV159" s="56"/>
      <c r="ANW159" s="56"/>
      <c r="ANX159" s="56"/>
      <c r="ANY159" s="56"/>
      <c r="ANZ159" s="56"/>
      <c r="AOA159" s="56"/>
      <c r="AOB159" s="56"/>
      <c r="AOC159" s="56"/>
      <c r="AOD159" s="56"/>
      <c r="AOE159" s="56"/>
      <c r="AOF159" s="56"/>
      <c r="AOG159" s="56"/>
      <c r="AOH159" s="56"/>
      <c r="AOI159" s="56"/>
      <c r="AOJ159" s="56"/>
      <c r="AOK159" s="56"/>
      <c r="AOL159" s="56"/>
      <c r="AOM159" s="56"/>
      <c r="AON159" s="56"/>
      <c r="AOO159" s="56"/>
      <c r="AOP159" s="56"/>
      <c r="AOQ159" s="56"/>
      <c r="AOR159" s="56"/>
      <c r="AOS159" s="56"/>
      <c r="AOT159" s="56"/>
      <c r="AOU159" s="56"/>
      <c r="AOV159" s="56"/>
      <c r="AOW159" s="56"/>
      <c r="AOX159" s="56"/>
      <c r="AOY159" s="56"/>
      <c r="AOZ159" s="56"/>
      <c r="APA159" s="56"/>
      <c r="APB159" s="56"/>
      <c r="APC159" s="56"/>
      <c r="APD159" s="56"/>
      <c r="APE159" s="56"/>
      <c r="APF159" s="56"/>
      <c r="APG159" s="56"/>
      <c r="APH159" s="56"/>
      <c r="API159" s="56"/>
      <c r="APJ159" s="56"/>
      <c r="APK159" s="56"/>
      <c r="APL159" s="56"/>
      <c r="APM159" s="56"/>
      <c r="APN159" s="56"/>
      <c r="APO159" s="56"/>
      <c r="APP159" s="56"/>
      <c r="APQ159" s="56"/>
      <c r="APR159" s="56"/>
      <c r="APS159" s="56"/>
      <c r="APT159" s="56"/>
      <c r="APU159" s="56"/>
      <c r="APV159" s="56"/>
      <c r="APW159" s="56"/>
      <c r="APX159" s="56"/>
      <c r="APY159" s="56"/>
      <c r="APZ159" s="56"/>
      <c r="AQA159" s="56"/>
      <c r="AQB159" s="56"/>
      <c r="AQC159" s="56"/>
      <c r="AQD159" s="56"/>
      <c r="AQE159" s="56"/>
      <c r="AQF159" s="56"/>
      <c r="AQG159" s="56"/>
      <c r="AQH159" s="56"/>
      <c r="AQI159" s="56"/>
      <c r="AQJ159" s="56"/>
      <c r="AQK159" s="56"/>
      <c r="AQL159" s="56"/>
      <c r="AQM159" s="56"/>
      <c r="AQN159" s="56"/>
      <c r="AQO159" s="56"/>
      <c r="AQP159" s="56"/>
      <c r="AQQ159" s="56"/>
      <c r="AQR159" s="56"/>
      <c r="AQS159" s="56"/>
      <c r="AQT159" s="56"/>
      <c r="AQU159" s="56"/>
      <c r="AQV159" s="56"/>
      <c r="AQW159" s="56"/>
      <c r="AQX159" s="56"/>
      <c r="AQY159" s="56"/>
      <c r="AQZ159" s="56"/>
      <c r="ARA159" s="56"/>
      <c r="ARB159" s="56"/>
      <c r="ARC159" s="56"/>
      <c r="ARD159" s="56"/>
      <c r="ARE159" s="56"/>
      <c r="ARF159" s="56"/>
      <c r="ARG159" s="56"/>
      <c r="ARH159" s="56"/>
      <c r="ARI159" s="56"/>
      <c r="ARJ159" s="56"/>
      <c r="ARK159" s="56"/>
      <c r="ARL159" s="56"/>
      <c r="ARM159" s="56"/>
      <c r="ARN159" s="56"/>
      <c r="ARO159" s="56"/>
      <c r="ARP159" s="56"/>
      <c r="ARQ159" s="56"/>
      <c r="ARR159" s="56"/>
      <c r="ARS159" s="56"/>
      <c r="ART159" s="56"/>
      <c r="ARU159" s="56"/>
      <c r="ARV159" s="56"/>
      <c r="ARW159" s="56"/>
      <c r="ARX159" s="56"/>
      <c r="ARY159" s="56"/>
      <c r="ARZ159" s="56"/>
      <c r="ASA159" s="56"/>
      <c r="ASB159" s="56"/>
      <c r="ASC159" s="56"/>
      <c r="ASD159" s="56"/>
      <c r="ASE159" s="56"/>
      <c r="ASF159" s="56"/>
      <c r="ASG159" s="56"/>
      <c r="ASH159" s="56"/>
      <c r="ASI159" s="56"/>
      <c r="ASJ159" s="56"/>
      <c r="ASK159" s="56"/>
      <c r="ASL159" s="56"/>
      <c r="ASM159" s="56"/>
      <c r="ASN159" s="56"/>
      <c r="ASO159" s="56"/>
      <c r="ASP159" s="56"/>
      <c r="ASQ159" s="56"/>
      <c r="ASR159" s="56"/>
      <c r="ASS159" s="56"/>
      <c r="AST159" s="56"/>
      <c r="ASU159" s="56"/>
      <c r="ASV159" s="56"/>
      <c r="ASW159" s="56"/>
      <c r="ASX159" s="56"/>
      <c r="ASY159" s="56"/>
      <c r="ASZ159" s="56"/>
      <c r="ATA159" s="56"/>
      <c r="ATB159" s="56"/>
      <c r="ATC159" s="56"/>
      <c r="ATD159" s="56"/>
      <c r="ATE159" s="56"/>
      <c r="ATF159" s="56"/>
      <c r="ATG159" s="56"/>
      <c r="ATH159" s="56"/>
      <c r="ATI159" s="56"/>
      <c r="ATJ159" s="56"/>
      <c r="ATK159" s="56"/>
      <c r="ATL159" s="56"/>
      <c r="ATM159" s="56"/>
      <c r="ATN159" s="56"/>
      <c r="ATO159" s="56"/>
      <c r="ATP159" s="56"/>
      <c r="ATQ159" s="56"/>
      <c r="ATR159" s="56"/>
      <c r="ATS159" s="56"/>
      <c r="ATT159" s="56"/>
      <c r="ATU159" s="56"/>
      <c r="ATV159" s="56"/>
      <c r="ATW159" s="56"/>
      <c r="ATX159" s="56"/>
      <c r="ATY159" s="56"/>
      <c r="ATZ159" s="56"/>
      <c r="AUA159" s="56"/>
      <c r="AUB159" s="56"/>
      <c r="AUC159" s="56"/>
      <c r="AUD159" s="56"/>
      <c r="AUE159" s="56"/>
      <c r="AUF159" s="56"/>
      <c r="AUG159" s="56"/>
      <c r="AUH159" s="56"/>
      <c r="AUI159" s="56"/>
      <c r="AUJ159" s="56"/>
      <c r="AUK159" s="56"/>
      <c r="AUL159" s="56"/>
      <c r="AUM159" s="56"/>
      <c r="AUN159" s="56"/>
      <c r="AUO159" s="56"/>
      <c r="AUP159" s="56"/>
      <c r="AUQ159" s="56"/>
      <c r="AUR159" s="56"/>
      <c r="AUS159" s="56"/>
      <c r="AUT159" s="56"/>
      <c r="AUU159" s="56"/>
      <c r="AUV159" s="56"/>
      <c r="AUW159" s="56"/>
      <c r="AUX159" s="56"/>
      <c r="AUY159" s="56"/>
      <c r="AUZ159" s="56"/>
      <c r="AVA159" s="56"/>
      <c r="AVB159" s="56"/>
      <c r="AVC159" s="56"/>
      <c r="AVD159" s="56"/>
      <c r="AVE159" s="56"/>
      <c r="AVF159" s="56"/>
      <c r="AVG159" s="56"/>
      <c r="AVH159" s="56"/>
      <c r="AVI159" s="56"/>
      <c r="AVJ159" s="56"/>
      <c r="AVK159" s="56"/>
      <c r="AVL159" s="56"/>
      <c r="AVM159" s="56"/>
      <c r="AVN159" s="56"/>
      <c r="AVO159" s="56"/>
      <c r="AVP159" s="56"/>
      <c r="AVQ159" s="56"/>
      <c r="AVR159" s="56"/>
      <c r="AVS159" s="56"/>
      <c r="AVT159" s="56"/>
      <c r="AVU159" s="56"/>
      <c r="AVV159" s="56"/>
      <c r="AVW159" s="56"/>
      <c r="AVX159" s="56"/>
      <c r="AVY159" s="56"/>
      <c r="AVZ159" s="56"/>
      <c r="AWA159" s="56"/>
      <c r="AWB159" s="56"/>
      <c r="AWC159" s="56"/>
      <c r="AWD159" s="56"/>
      <c r="AWE159" s="56"/>
      <c r="AWF159" s="56"/>
      <c r="AWG159" s="56"/>
      <c r="AWH159" s="56"/>
      <c r="AWI159" s="56"/>
      <c r="AWJ159" s="56"/>
      <c r="AWK159" s="56"/>
      <c r="AWL159" s="56"/>
      <c r="AWM159" s="56"/>
      <c r="AWN159" s="56"/>
      <c r="AWO159" s="56"/>
      <c r="AWP159" s="56"/>
      <c r="AWQ159" s="56"/>
      <c r="AWR159" s="56"/>
      <c r="AWS159" s="56"/>
      <c r="AWT159" s="56"/>
      <c r="AWU159" s="56"/>
      <c r="AWV159" s="56"/>
      <c r="AWW159" s="56"/>
      <c r="AWX159" s="56"/>
      <c r="AWY159" s="56"/>
      <c r="AWZ159" s="56"/>
      <c r="AXA159" s="56"/>
      <c r="AXB159" s="56"/>
      <c r="AXC159" s="56"/>
      <c r="AXD159" s="56"/>
      <c r="AXE159" s="56"/>
      <c r="AXF159" s="56"/>
      <c r="AXG159" s="56"/>
      <c r="AXH159" s="56"/>
      <c r="AXI159" s="56"/>
      <c r="AXJ159" s="56"/>
      <c r="AXK159" s="56"/>
      <c r="AXL159" s="56"/>
      <c r="AXM159" s="56"/>
      <c r="AXN159" s="56"/>
      <c r="AXO159" s="56"/>
      <c r="AXP159" s="56"/>
      <c r="AXQ159" s="56"/>
      <c r="AXR159" s="56"/>
      <c r="AXS159" s="56"/>
      <c r="AXT159" s="56"/>
      <c r="AXU159" s="56"/>
      <c r="AXV159" s="56"/>
      <c r="AXW159" s="56"/>
      <c r="AXX159" s="56"/>
      <c r="AXY159" s="56"/>
      <c r="AXZ159" s="56"/>
      <c r="AYA159" s="56"/>
      <c r="AYB159" s="56"/>
      <c r="AYC159" s="56"/>
      <c r="AYD159" s="56"/>
      <c r="AYE159" s="56"/>
      <c r="AYF159" s="56"/>
      <c r="AYG159" s="56"/>
      <c r="AYH159" s="56"/>
      <c r="AYI159" s="56"/>
      <c r="AYJ159" s="56"/>
      <c r="AYK159" s="56"/>
      <c r="AYL159" s="56"/>
      <c r="AYM159" s="56"/>
      <c r="AYN159" s="56"/>
      <c r="AYO159" s="56"/>
      <c r="AYP159" s="56"/>
      <c r="AYQ159" s="56"/>
      <c r="AYR159" s="56"/>
      <c r="AYS159" s="56"/>
      <c r="AYT159" s="56"/>
      <c r="AYU159" s="56"/>
      <c r="AYV159" s="56"/>
      <c r="AYW159" s="56"/>
      <c r="AYX159" s="56"/>
      <c r="AYY159" s="56"/>
      <c r="AYZ159" s="56"/>
      <c r="AZA159" s="56"/>
      <c r="AZB159" s="56"/>
      <c r="AZC159" s="56"/>
      <c r="AZD159" s="56"/>
      <c r="AZE159" s="56"/>
      <c r="AZF159" s="56"/>
      <c r="AZG159" s="56"/>
      <c r="AZH159" s="56"/>
      <c r="AZI159" s="56"/>
      <c r="AZJ159" s="56"/>
      <c r="AZK159" s="56"/>
      <c r="AZL159" s="56"/>
      <c r="AZM159" s="56"/>
      <c r="AZN159" s="56"/>
      <c r="AZO159" s="56"/>
      <c r="AZP159" s="56"/>
      <c r="AZQ159" s="56"/>
      <c r="AZR159" s="56"/>
      <c r="AZS159" s="56"/>
      <c r="AZT159" s="56"/>
      <c r="AZU159" s="56"/>
      <c r="AZV159" s="56"/>
      <c r="AZW159" s="56"/>
      <c r="AZX159" s="56"/>
      <c r="AZY159" s="56"/>
      <c r="AZZ159" s="56"/>
      <c r="BAA159" s="56"/>
      <c r="BAB159" s="56"/>
      <c r="BAC159" s="56"/>
      <c r="BAD159" s="56"/>
      <c r="BAE159" s="56"/>
      <c r="BAF159" s="56"/>
      <c r="BAG159" s="56"/>
      <c r="BAH159" s="56"/>
      <c r="BAI159" s="56"/>
      <c r="BAJ159" s="56"/>
      <c r="BAK159" s="56"/>
      <c r="BAL159" s="56"/>
      <c r="BAM159" s="56"/>
      <c r="BAN159" s="56"/>
      <c r="BAO159" s="56"/>
      <c r="BAP159" s="56"/>
      <c r="BAQ159" s="56"/>
      <c r="BAR159" s="56"/>
      <c r="BAS159" s="56"/>
      <c r="BAT159" s="56"/>
      <c r="BAU159" s="56"/>
      <c r="BAV159" s="56"/>
      <c r="BAW159" s="56"/>
      <c r="BAX159" s="56"/>
      <c r="BAY159" s="56"/>
      <c r="BAZ159" s="56"/>
      <c r="BBA159" s="56"/>
      <c r="BBB159" s="56"/>
      <c r="BBC159" s="56"/>
      <c r="BBD159" s="56"/>
      <c r="BBE159" s="56"/>
      <c r="BBF159" s="56"/>
      <c r="BBG159" s="56"/>
      <c r="BBH159" s="56"/>
      <c r="BBI159" s="56"/>
      <c r="BBJ159" s="56"/>
      <c r="BBK159" s="56"/>
      <c r="BBL159" s="56"/>
      <c r="BBM159" s="56"/>
      <c r="BBN159" s="56"/>
      <c r="BBO159" s="56"/>
      <c r="BBP159" s="56"/>
      <c r="BBQ159" s="56"/>
      <c r="BBR159" s="56"/>
      <c r="BBS159" s="56"/>
      <c r="BBT159" s="56"/>
      <c r="BBU159" s="56"/>
      <c r="BBV159" s="56"/>
      <c r="BBW159" s="56"/>
      <c r="BBX159" s="56"/>
      <c r="BBY159" s="56"/>
      <c r="BBZ159" s="56"/>
      <c r="BCA159" s="56"/>
      <c r="BCB159" s="56"/>
      <c r="BCC159" s="56"/>
      <c r="BCD159" s="56"/>
      <c r="BCE159" s="56"/>
      <c r="BCF159" s="56"/>
      <c r="BCG159" s="56"/>
      <c r="BCH159" s="56"/>
      <c r="BCI159" s="56"/>
      <c r="BCJ159" s="56"/>
      <c r="BCK159" s="56"/>
      <c r="BCL159" s="56"/>
      <c r="BCM159" s="56"/>
      <c r="BCN159" s="56"/>
      <c r="BCO159" s="56"/>
      <c r="BCP159" s="56"/>
      <c r="BCQ159" s="56"/>
      <c r="BCR159" s="56"/>
      <c r="BCS159" s="56"/>
      <c r="BCT159" s="56"/>
      <c r="BCU159" s="56"/>
      <c r="BCV159" s="56"/>
      <c r="BCW159" s="56"/>
      <c r="BCX159" s="56"/>
      <c r="BCY159" s="56"/>
      <c r="BCZ159" s="56"/>
      <c r="BDA159" s="56"/>
      <c r="BDB159" s="56"/>
      <c r="BDC159" s="56"/>
      <c r="BDD159" s="56"/>
      <c r="BDE159" s="56"/>
      <c r="BDF159" s="56"/>
      <c r="BDG159" s="56"/>
      <c r="BDH159" s="56"/>
      <c r="BDI159" s="56"/>
      <c r="BDJ159" s="56"/>
      <c r="BDK159" s="56"/>
      <c r="BDL159" s="56"/>
      <c r="BDM159" s="56"/>
      <c r="BDN159" s="56"/>
      <c r="BDO159" s="56"/>
      <c r="BDP159" s="56"/>
      <c r="BDQ159" s="56"/>
      <c r="BDR159" s="56"/>
      <c r="BDS159" s="56"/>
      <c r="BDT159" s="56"/>
      <c r="BDU159" s="56"/>
      <c r="BDV159" s="56"/>
      <c r="BDW159" s="56"/>
      <c r="BDX159" s="56"/>
      <c r="BDY159" s="56"/>
      <c r="BDZ159" s="56"/>
      <c r="BEA159" s="56"/>
      <c r="BEB159" s="56"/>
      <c r="BEC159" s="56"/>
      <c r="BED159" s="56"/>
      <c r="BEE159" s="56"/>
      <c r="BEF159" s="56"/>
      <c r="BEG159" s="56"/>
      <c r="BEH159" s="56"/>
      <c r="BEI159" s="56"/>
      <c r="BEJ159" s="56"/>
      <c r="BEK159" s="56"/>
      <c r="BEL159" s="56"/>
      <c r="BEM159" s="56"/>
      <c r="BEN159" s="56"/>
      <c r="BEO159" s="56"/>
      <c r="BEP159" s="56"/>
      <c r="BEQ159" s="56"/>
      <c r="BER159" s="56"/>
      <c r="BES159" s="56"/>
      <c r="BET159" s="56"/>
      <c r="BEU159" s="56"/>
      <c r="BEV159" s="56"/>
      <c r="BEW159" s="56"/>
      <c r="BEX159" s="56"/>
      <c r="BEY159" s="56"/>
      <c r="BEZ159" s="56"/>
      <c r="BFA159" s="56"/>
      <c r="BFB159" s="56"/>
      <c r="BFC159" s="56"/>
      <c r="BFD159" s="56"/>
      <c r="BFE159" s="56"/>
      <c r="BFF159" s="56"/>
      <c r="BFG159" s="56"/>
      <c r="BFH159" s="56"/>
      <c r="BFI159" s="56"/>
      <c r="BFJ159" s="56"/>
      <c r="BFK159" s="56"/>
      <c r="BFL159" s="56"/>
      <c r="BFM159" s="56"/>
      <c r="BFN159" s="56"/>
      <c r="BFO159" s="56"/>
      <c r="BFP159" s="56"/>
      <c r="BFQ159" s="56"/>
      <c r="BFR159" s="56"/>
      <c r="BFS159" s="56"/>
      <c r="BFT159" s="56"/>
      <c r="BFU159" s="56"/>
      <c r="BFV159" s="56"/>
      <c r="BFW159" s="56"/>
      <c r="BFX159" s="56"/>
      <c r="BFY159" s="56"/>
      <c r="BFZ159" s="56"/>
      <c r="BGA159" s="56"/>
      <c r="BGB159" s="56"/>
      <c r="BGC159" s="56"/>
      <c r="BGD159" s="56"/>
      <c r="BGE159" s="56"/>
      <c r="BGF159" s="56"/>
      <c r="BGG159" s="56"/>
      <c r="BGH159" s="56"/>
      <c r="BGI159" s="56"/>
      <c r="BGJ159" s="56"/>
      <c r="BGK159" s="56"/>
      <c r="BGL159" s="56"/>
      <c r="BGM159" s="56"/>
      <c r="BGN159" s="56"/>
      <c r="BGO159" s="56"/>
      <c r="BGP159" s="56"/>
      <c r="BGQ159" s="56"/>
      <c r="BGR159" s="56"/>
      <c r="BGS159" s="56"/>
      <c r="BGT159" s="56"/>
      <c r="BGU159" s="56"/>
      <c r="BGV159" s="56"/>
      <c r="BGW159" s="56"/>
      <c r="BGX159" s="56"/>
      <c r="BGY159" s="56"/>
      <c r="BGZ159" s="56"/>
      <c r="BHA159" s="56"/>
      <c r="BHB159" s="56"/>
      <c r="BHC159" s="56"/>
      <c r="BHD159" s="56"/>
      <c r="BHE159" s="56"/>
      <c r="BHF159" s="56"/>
      <c r="BHG159" s="56"/>
      <c r="BHH159" s="56"/>
      <c r="BHI159" s="56"/>
      <c r="BHJ159" s="56"/>
      <c r="BHK159" s="56"/>
      <c r="BHL159" s="56"/>
      <c r="BHM159" s="56"/>
      <c r="BHN159" s="56"/>
      <c r="BHO159" s="56"/>
      <c r="BHP159" s="56"/>
      <c r="BHQ159" s="56"/>
      <c r="BHR159" s="56"/>
      <c r="BHS159" s="56"/>
      <c r="BHT159" s="56"/>
      <c r="BHU159" s="56"/>
      <c r="BHV159" s="56"/>
      <c r="BHW159" s="56"/>
      <c r="BHX159" s="56"/>
      <c r="BHY159" s="56"/>
      <c r="BHZ159" s="56"/>
      <c r="BIA159" s="56"/>
      <c r="BIB159" s="56"/>
      <c r="BIC159" s="56"/>
      <c r="BID159" s="56"/>
      <c r="BIE159" s="56"/>
      <c r="BIF159" s="56"/>
      <c r="BIG159" s="56"/>
      <c r="BIH159" s="56"/>
      <c r="BII159" s="56"/>
      <c r="BIJ159" s="56"/>
      <c r="BIK159" s="56"/>
      <c r="BIL159" s="56"/>
      <c r="BIM159" s="56"/>
      <c r="BIN159" s="56"/>
      <c r="BIO159" s="56"/>
      <c r="BIP159" s="56"/>
      <c r="BIQ159" s="56"/>
      <c r="BIR159" s="56"/>
      <c r="BIS159" s="56"/>
      <c r="BIT159" s="56"/>
      <c r="BIU159" s="56"/>
      <c r="BIV159" s="56"/>
      <c r="BIW159" s="56"/>
      <c r="BIX159" s="56"/>
      <c r="BIY159" s="56"/>
      <c r="BIZ159" s="56"/>
      <c r="BJA159" s="56"/>
      <c r="BJB159" s="56"/>
      <c r="BJC159" s="56"/>
      <c r="BJD159" s="56"/>
      <c r="BJE159" s="56"/>
      <c r="BJF159" s="56"/>
      <c r="BJG159" s="56"/>
      <c r="BJH159" s="56"/>
      <c r="BJI159" s="56"/>
      <c r="BJJ159" s="56"/>
      <c r="BJK159" s="56"/>
      <c r="BJL159" s="56"/>
      <c r="BJM159" s="56"/>
      <c r="BJN159" s="56"/>
      <c r="BJO159" s="56"/>
      <c r="BJP159" s="56"/>
      <c r="BJQ159" s="56"/>
      <c r="BJR159" s="56"/>
      <c r="BJS159" s="56"/>
      <c r="BJT159" s="56"/>
      <c r="BJU159" s="56"/>
      <c r="BJV159" s="56"/>
      <c r="BJW159" s="56"/>
      <c r="BJX159" s="56"/>
      <c r="BJY159" s="56"/>
      <c r="BJZ159" s="56"/>
      <c r="BKA159" s="56"/>
      <c r="BKB159" s="56"/>
      <c r="BKC159" s="56"/>
      <c r="BKD159" s="56"/>
      <c r="BKE159" s="56"/>
      <c r="BKF159" s="56"/>
      <c r="BKG159" s="56"/>
      <c r="BKH159" s="56"/>
      <c r="BKI159" s="56"/>
      <c r="BKJ159" s="56"/>
      <c r="BKK159" s="56"/>
      <c r="BKL159" s="56"/>
      <c r="BKM159" s="56"/>
      <c r="BKN159" s="56"/>
      <c r="BKO159" s="56"/>
      <c r="BKP159" s="56"/>
      <c r="BKQ159" s="56"/>
      <c r="BKR159" s="56"/>
      <c r="BKS159" s="56"/>
      <c r="BKT159" s="56"/>
      <c r="BKU159" s="56"/>
      <c r="BKV159" s="56"/>
      <c r="BKW159" s="56"/>
      <c r="BKX159" s="56"/>
      <c r="BKY159" s="56"/>
      <c r="BKZ159" s="56"/>
      <c r="BLA159" s="56"/>
      <c r="BLB159" s="56"/>
      <c r="BLC159" s="56"/>
      <c r="BLD159" s="56"/>
      <c r="BLE159" s="56"/>
      <c r="BLF159" s="56"/>
      <c r="BLG159" s="56"/>
      <c r="BLH159" s="56"/>
      <c r="BLI159" s="56"/>
      <c r="BLJ159" s="56"/>
      <c r="BLK159" s="56"/>
      <c r="BLL159" s="56"/>
      <c r="BLM159" s="56"/>
      <c r="BLN159" s="56"/>
      <c r="BLO159" s="56"/>
      <c r="BLP159" s="56"/>
      <c r="BLQ159" s="56"/>
      <c r="BLR159" s="56"/>
      <c r="BLS159" s="56"/>
      <c r="BLT159" s="56"/>
      <c r="BLU159" s="56"/>
      <c r="BLV159" s="56"/>
      <c r="BLW159" s="56"/>
      <c r="BLX159" s="56"/>
      <c r="BLY159" s="56"/>
      <c r="BLZ159" s="56"/>
      <c r="BMA159" s="56"/>
      <c r="BMB159" s="56"/>
      <c r="BMC159" s="56"/>
      <c r="BMD159" s="56"/>
      <c r="BME159" s="56"/>
      <c r="BMF159" s="56"/>
      <c r="BMG159" s="56"/>
      <c r="BMH159" s="56"/>
      <c r="BMI159" s="56"/>
      <c r="BMJ159" s="56"/>
      <c r="BMK159" s="56"/>
      <c r="BML159" s="56"/>
      <c r="BMM159" s="56"/>
      <c r="BMN159" s="56"/>
      <c r="BMO159" s="56"/>
      <c r="BMP159" s="56"/>
      <c r="BMQ159" s="56"/>
      <c r="BMR159" s="56"/>
      <c r="BMS159" s="56"/>
      <c r="BMT159" s="56"/>
      <c r="BMU159" s="56"/>
      <c r="BMV159" s="56"/>
      <c r="BMW159" s="56"/>
      <c r="BMX159" s="56"/>
      <c r="BMY159" s="56"/>
      <c r="BMZ159" s="56"/>
      <c r="BNA159" s="56"/>
      <c r="BNB159" s="56"/>
      <c r="BNC159" s="56"/>
      <c r="BND159" s="56"/>
      <c r="BNE159" s="56"/>
      <c r="BNF159" s="56"/>
      <c r="BNG159" s="56"/>
      <c r="BNH159" s="56"/>
      <c r="BNI159" s="56"/>
      <c r="BNJ159" s="56"/>
      <c r="BNK159" s="56"/>
      <c r="BNL159" s="56"/>
      <c r="BNM159" s="56"/>
      <c r="BNN159" s="56"/>
      <c r="BNO159" s="56"/>
      <c r="BNP159" s="56"/>
      <c r="BNQ159" s="56"/>
      <c r="BNR159" s="56"/>
      <c r="BNS159" s="56"/>
      <c r="BNT159" s="56"/>
      <c r="BNU159" s="56"/>
      <c r="BNV159" s="56"/>
      <c r="BNW159" s="56"/>
      <c r="BNX159" s="56"/>
      <c r="BNY159" s="56"/>
      <c r="BNZ159" s="56"/>
      <c r="BOA159" s="56"/>
      <c r="BOB159" s="56"/>
      <c r="BOC159" s="56"/>
      <c r="BOD159" s="56"/>
      <c r="BOE159" s="56"/>
      <c r="BOF159" s="56"/>
      <c r="BOG159" s="56"/>
      <c r="BOH159" s="56"/>
      <c r="BOI159" s="56"/>
      <c r="BOJ159" s="56"/>
      <c r="BOK159" s="56"/>
      <c r="BOL159" s="56"/>
      <c r="BOM159" s="56"/>
      <c r="BON159" s="56"/>
      <c r="BOO159" s="56"/>
      <c r="BOP159" s="56"/>
      <c r="BOQ159" s="56"/>
      <c r="BOR159" s="56"/>
      <c r="BOS159" s="56"/>
      <c r="BOT159" s="56"/>
      <c r="BOU159" s="56"/>
      <c r="BOV159" s="56"/>
      <c r="BOW159" s="56"/>
      <c r="BOX159" s="56"/>
      <c r="BOY159" s="56"/>
      <c r="BOZ159" s="56"/>
      <c r="BPA159" s="56"/>
      <c r="BPB159" s="56"/>
      <c r="BPC159" s="56"/>
      <c r="BPD159" s="56"/>
      <c r="BPE159" s="56"/>
      <c r="BPF159" s="56"/>
      <c r="BPG159" s="56"/>
      <c r="BPH159" s="56"/>
      <c r="BPI159" s="56"/>
      <c r="BPJ159" s="56"/>
      <c r="BPK159" s="56"/>
      <c r="BPL159" s="56"/>
      <c r="BPM159" s="56"/>
      <c r="BPN159" s="56"/>
      <c r="BPO159" s="56"/>
      <c r="BPP159" s="56"/>
      <c r="BPQ159" s="56"/>
      <c r="BPR159" s="56"/>
      <c r="BPS159" s="56"/>
      <c r="BPT159" s="56"/>
      <c r="BPU159" s="56"/>
      <c r="BPV159" s="56"/>
      <c r="BPW159" s="56"/>
      <c r="BPX159" s="56"/>
      <c r="BPY159" s="56"/>
      <c r="BPZ159" s="56"/>
      <c r="BQA159" s="56"/>
      <c r="BQB159" s="56"/>
      <c r="BQC159" s="56"/>
      <c r="BQD159" s="56"/>
      <c r="BQE159" s="56"/>
      <c r="BQF159" s="56"/>
      <c r="BQG159" s="56"/>
      <c r="BQH159" s="56"/>
      <c r="BQI159" s="56"/>
      <c r="BQJ159" s="56"/>
      <c r="BQK159" s="56"/>
      <c r="BQL159" s="56"/>
      <c r="BQM159" s="56"/>
      <c r="BQN159" s="56"/>
      <c r="BQO159" s="56"/>
      <c r="BQP159" s="56"/>
      <c r="BQQ159" s="56"/>
      <c r="BQR159" s="56"/>
      <c r="BQS159" s="56"/>
      <c r="BQT159" s="56"/>
      <c r="BQU159" s="56"/>
      <c r="BQV159" s="56"/>
      <c r="BQW159" s="56"/>
      <c r="BQX159" s="56"/>
      <c r="BQY159" s="56"/>
      <c r="BQZ159" s="56"/>
      <c r="BRA159" s="56"/>
      <c r="BRB159" s="56"/>
      <c r="BRC159" s="56"/>
      <c r="BRD159" s="56"/>
      <c r="BRE159" s="56"/>
      <c r="BRF159" s="56"/>
      <c r="BRG159" s="56"/>
      <c r="BRH159" s="56"/>
      <c r="BRI159" s="56"/>
      <c r="BRJ159" s="56"/>
      <c r="BRK159" s="56"/>
      <c r="BRL159" s="56"/>
      <c r="BRM159" s="56"/>
      <c r="BRN159" s="56"/>
      <c r="BRO159" s="56"/>
      <c r="BRP159" s="56"/>
      <c r="BRQ159" s="56"/>
      <c r="BRR159" s="56"/>
      <c r="BRS159" s="56"/>
      <c r="BRT159" s="56"/>
      <c r="BRU159" s="56"/>
      <c r="BRV159" s="56"/>
      <c r="BRW159" s="56"/>
      <c r="BRX159" s="56"/>
      <c r="BRY159" s="56"/>
      <c r="BRZ159" s="56"/>
      <c r="BSA159" s="56"/>
      <c r="BSB159" s="56"/>
      <c r="BSC159" s="56"/>
      <c r="BSD159" s="56"/>
      <c r="BSE159" s="56"/>
      <c r="BSF159" s="56"/>
      <c r="BSG159" s="56"/>
      <c r="BSH159" s="56"/>
      <c r="BSI159" s="56"/>
      <c r="BSJ159" s="56"/>
      <c r="BSK159" s="56"/>
      <c r="BSL159" s="56"/>
      <c r="BSM159" s="56"/>
      <c r="BSN159" s="56"/>
      <c r="BSO159" s="56"/>
      <c r="BSP159" s="56"/>
      <c r="BSQ159" s="56"/>
      <c r="BSR159" s="56"/>
      <c r="BSS159" s="56"/>
      <c r="BST159" s="56"/>
      <c r="BSU159" s="56"/>
      <c r="BSV159" s="56"/>
      <c r="BSW159" s="56"/>
      <c r="BSX159" s="56"/>
      <c r="BSY159" s="56"/>
      <c r="BSZ159" s="56"/>
      <c r="BTA159" s="56"/>
      <c r="BTB159" s="56"/>
      <c r="BTC159" s="56"/>
      <c r="BTD159" s="56"/>
      <c r="BTE159" s="56"/>
      <c r="BTF159" s="56"/>
      <c r="BTG159" s="56"/>
      <c r="BTH159" s="56"/>
      <c r="BTI159" s="56"/>
      <c r="BTJ159" s="56"/>
      <c r="BTK159" s="56"/>
      <c r="BTL159" s="56"/>
      <c r="BTM159" s="56"/>
      <c r="BTN159" s="56"/>
      <c r="BTO159" s="56"/>
      <c r="BTP159" s="56"/>
      <c r="BTQ159" s="56"/>
      <c r="BTR159" s="56"/>
      <c r="BTS159" s="56"/>
      <c r="BTT159" s="56"/>
      <c r="BTU159" s="56"/>
      <c r="BTV159" s="56"/>
      <c r="BTW159" s="56"/>
      <c r="BTX159" s="56"/>
      <c r="BTY159" s="56"/>
      <c r="BTZ159" s="56"/>
      <c r="BUA159" s="56"/>
      <c r="BUB159" s="56"/>
      <c r="BUC159" s="56"/>
      <c r="BUD159" s="56"/>
      <c r="BUE159" s="56"/>
      <c r="BUF159" s="56"/>
      <c r="BUG159" s="56"/>
      <c r="BUH159" s="56"/>
      <c r="BUI159" s="56"/>
      <c r="BUJ159" s="56"/>
      <c r="BUK159" s="56"/>
      <c r="BUL159" s="56"/>
      <c r="BUM159" s="56"/>
      <c r="BUN159" s="56"/>
      <c r="BUO159" s="56"/>
      <c r="BUP159" s="56"/>
      <c r="BUQ159" s="56"/>
      <c r="BUR159" s="56"/>
      <c r="BUS159" s="56"/>
      <c r="BUT159" s="56"/>
      <c r="BUU159" s="56"/>
      <c r="BUV159" s="56"/>
      <c r="BUW159" s="56"/>
      <c r="BUX159" s="56"/>
      <c r="BUY159" s="56"/>
      <c r="BUZ159" s="56"/>
      <c r="BVA159" s="56"/>
      <c r="BVB159" s="56"/>
      <c r="BVC159" s="56"/>
      <c r="BVD159" s="56"/>
      <c r="BVE159" s="56"/>
      <c r="BVF159" s="56"/>
      <c r="BVG159" s="56"/>
      <c r="BVH159" s="56"/>
      <c r="BVI159" s="56"/>
      <c r="BVJ159" s="56"/>
      <c r="BVK159" s="56"/>
      <c r="BVL159" s="56"/>
      <c r="BVM159" s="56"/>
      <c r="BVN159" s="56"/>
      <c r="BVO159" s="56"/>
      <c r="BVP159" s="56"/>
      <c r="BVQ159" s="56"/>
      <c r="BVR159" s="56"/>
      <c r="BVS159" s="56"/>
      <c r="BVT159" s="56"/>
      <c r="BVU159" s="56"/>
      <c r="BVV159" s="56"/>
      <c r="BVW159" s="56"/>
      <c r="BVX159" s="56"/>
      <c r="BVY159" s="56"/>
      <c r="BVZ159" s="56"/>
      <c r="BWA159" s="56"/>
      <c r="BWB159" s="56"/>
      <c r="BWC159" s="56"/>
      <c r="BWD159" s="56"/>
      <c r="BWE159" s="56"/>
      <c r="BWF159" s="56"/>
      <c r="BWG159" s="56"/>
      <c r="BWH159" s="56"/>
      <c r="BWI159" s="56"/>
      <c r="BWJ159" s="56"/>
      <c r="BWK159" s="56"/>
      <c r="BWL159" s="56"/>
      <c r="BWM159" s="56"/>
      <c r="BWN159" s="56"/>
      <c r="BWO159" s="56"/>
      <c r="BWP159" s="56"/>
      <c r="BWQ159" s="56"/>
      <c r="BWR159" s="56"/>
      <c r="BWS159" s="56"/>
      <c r="BWT159" s="56"/>
      <c r="BWU159" s="56"/>
      <c r="BWV159" s="56"/>
      <c r="BWW159" s="56"/>
      <c r="BWX159" s="56"/>
      <c r="BWY159" s="56"/>
      <c r="BWZ159" s="56"/>
      <c r="BXA159" s="56"/>
      <c r="BXB159" s="56"/>
      <c r="BXC159" s="56"/>
      <c r="BXD159" s="56"/>
      <c r="BXE159" s="56"/>
      <c r="BXF159" s="56"/>
      <c r="BXG159" s="56"/>
      <c r="BXH159" s="56"/>
      <c r="BXI159" s="56"/>
      <c r="BXJ159" s="56"/>
      <c r="BXK159" s="56"/>
      <c r="BXL159" s="56"/>
      <c r="BXM159" s="56"/>
      <c r="BXN159" s="56"/>
      <c r="BXO159" s="56"/>
      <c r="BXP159" s="56"/>
      <c r="BXQ159" s="56"/>
      <c r="BXR159" s="56"/>
      <c r="BXS159" s="56"/>
      <c r="BXT159" s="56"/>
      <c r="BXU159" s="56"/>
      <c r="BXV159" s="56"/>
      <c r="BXW159" s="56"/>
      <c r="BXX159" s="56"/>
      <c r="BXY159" s="56"/>
      <c r="BXZ159" s="56"/>
      <c r="BYA159" s="56"/>
      <c r="BYB159" s="56"/>
      <c r="BYC159" s="56"/>
      <c r="BYD159" s="56"/>
      <c r="BYE159" s="56"/>
      <c r="BYF159" s="56"/>
      <c r="BYG159" s="56"/>
      <c r="BYH159" s="56"/>
      <c r="BYI159" s="56"/>
      <c r="BYJ159" s="56"/>
      <c r="BYK159" s="56"/>
      <c r="BYL159" s="56"/>
      <c r="BYM159" s="56"/>
      <c r="BYN159" s="56"/>
      <c r="BYO159" s="56"/>
      <c r="BYP159" s="56"/>
      <c r="BYQ159" s="56"/>
      <c r="BYR159" s="56"/>
      <c r="BYS159" s="56"/>
      <c r="BYT159" s="56"/>
      <c r="BYU159" s="56"/>
      <c r="BYV159" s="56"/>
      <c r="BYW159" s="56"/>
      <c r="BYX159" s="56"/>
      <c r="BYY159" s="56"/>
      <c r="BYZ159" s="56"/>
      <c r="BZA159" s="56"/>
      <c r="BZB159" s="56"/>
      <c r="BZC159" s="56"/>
      <c r="BZD159" s="56"/>
      <c r="BZE159" s="56"/>
      <c r="BZF159" s="56"/>
      <c r="BZG159" s="56"/>
      <c r="BZH159" s="56"/>
      <c r="BZI159" s="56"/>
      <c r="BZJ159" s="56"/>
      <c r="BZK159" s="56"/>
      <c r="BZL159" s="56"/>
      <c r="BZM159" s="56"/>
      <c r="BZN159" s="56"/>
      <c r="BZO159" s="56"/>
      <c r="BZP159" s="56"/>
      <c r="BZQ159" s="56"/>
      <c r="BZR159" s="56"/>
      <c r="BZS159" s="56"/>
      <c r="BZT159" s="56"/>
      <c r="BZU159" s="56"/>
      <c r="BZV159" s="56"/>
      <c r="BZW159" s="56"/>
      <c r="BZX159" s="56"/>
      <c r="BZY159" s="56"/>
      <c r="BZZ159" s="56"/>
      <c r="CAA159" s="56"/>
      <c r="CAB159" s="56"/>
      <c r="CAC159" s="56"/>
      <c r="CAD159" s="56"/>
      <c r="CAE159" s="56"/>
      <c r="CAF159" s="56"/>
      <c r="CAG159" s="56"/>
      <c r="CAH159" s="56"/>
      <c r="CAI159" s="56"/>
      <c r="CAJ159" s="56"/>
      <c r="CAK159" s="56"/>
      <c r="CAL159" s="56"/>
      <c r="CAM159" s="56"/>
      <c r="CAN159" s="56"/>
      <c r="CAO159" s="56"/>
      <c r="CAP159" s="56"/>
      <c r="CAQ159" s="56"/>
      <c r="CAR159" s="56"/>
      <c r="CAS159" s="56"/>
      <c r="CAT159" s="56"/>
      <c r="CAU159" s="56"/>
      <c r="CAV159" s="56"/>
      <c r="CAW159" s="56"/>
      <c r="CAX159" s="56"/>
      <c r="CAY159" s="56"/>
      <c r="CAZ159" s="56"/>
      <c r="CBA159" s="56"/>
      <c r="CBB159" s="56"/>
      <c r="CBC159" s="56"/>
      <c r="CBD159" s="56"/>
      <c r="CBE159" s="56"/>
      <c r="CBF159" s="56"/>
      <c r="CBG159" s="56"/>
      <c r="CBH159" s="56"/>
      <c r="CBI159" s="56"/>
      <c r="CBJ159" s="56"/>
      <c r="CBK159" s="56"/>
      <c r="CBL159" s="56"/>
      <c r="CBM159" s="56"/>
      <c r="CBN159" s="56"/>
      <c r="CBO159" s="56"/>
      <c r="CBP159" s="56"/>
      <c r="CBQ159" s="56"/>
      <c r="CBR159" s="56"/>
      <c r="CBS159" s="56"/>
      <c r="CBT159" s="56"/>
      <c r="CBU159" s="56"/>
      <c r="CBV159" s="56"/>
      <c r="CBW159" s="56"/>
      <c r="CBX159" s="56"/>
      <c r="CBY159" s="56"/>
      <c r="CBZ159" s="56"/>
      <c r="CCA159" s="56"/>
      <c r="CCB159" s="56"/>
      <c r="CCC159" s="56"/>
      <c r="CCD159" s="56"/>
      <c r="CCE159" s="56"/>
      <c r="CCF159" s="56"/>
      <c r="CCG159" s="56"/>
      <c r="CCH159" s="56"/>
      <c r="CCI159" s="56"/>
      <c r="CCJ159" s="56"/>
      <c r="CCK159" s="56"/>
      <c r="CCL159" s="56"/>
      <c r="CCM159" s="56"/>
      <c r="CCN159" s="56"/>
      <c r="CCO159" s="56"/>
      <c r="CCP159" s="56"/>
      <c r="CCQ159" s="56"/>
      <c r="CCR159" s="56"/>
      <c r="CCS159" s="56"/>
      <c r="CCT159" s="56"/>
      <c r="CCU159" s="56"/>
      <c r="CCV159" s="56"/>
      <c r="CCW159" s="56"/>
      <c r="CCX159" s="56"/>
      <c r="CCY159" s="56"/>
      <c r="CCZ159" s="56"/>
      <c r="CDA159" s="56"/>
      <c r="CDB159" s="56"/>
      <c r="CDC159" s="56"/>
      <c r="CDD159" s="56"/>
      <c r="CDE159" s="56"/>
      <c r="CDF159" s="56"/>
      <c r="CDG159" s="56"/>
      <c r="CDH159" s="56"/>
      <c r="CDI159" s="56"/>
      <c r="CDJ159" s="56"/>
      <c r="CDK159" s="56"/>
      <c r="CDL159" s="56"/>
      <c r="CDM159" s="56"/>
      <c r="CDN159" s="56"/>
      <c r="CDO159" s="56"/>
      <c r="CDP159" s="56"/>
      <c r="CDQ159" s="56"/>
      <c r="CDR159" s="56"/>
      <c r="CDS159" s="56"/>
      <c r="CDT159" s="56"/>
      <c r="CDU159" s="56"/>
      <c r="CDV159" s="56"/>
      <c r="CDW159" s="56"/>
      <c r="CDX159" s="56"/>
      <c r="CDY159" s="56"/>
      <c r="CDZ159" s="56"/>
      <c r="CEA159" s="56"/>
      <c r="CEB159" s="56"/>
      <c r="CEC159" s="56"/>
      <c r="CED159" s="56"/>
      <c r="CEE159" s="56"/>
      <c r="CEF159" s="56"/>
      <c r="CEG159" s="56"/>
      <c r="CEH159" s="56"/>
      <c r="CEI159" s="56"/>
      <c r="CEJ159" s="56"/>
      <c r="CEK159" s="56"/>
      <c r="CEL159" s="56"/>
      <c r="CEM159" s="56"/>
      <c r="CEN159" s="56"/>
      <c r="CEO159" s="56"/>
      <c r="CEP159" s="56"/>
      <c r="CEQ159" s="56"/>
      <c r="CER159" s="56"/>
      <c r="CES159" s="56"/>
      <c r="CET159" s="56"/>
      <c r="CEU159" s="56"/>
      <c r="CEV159" s="56"/>
      <c r="CEW159" s="56"/>
      <c r="CEX159" s="56"/>
      <c r="CEY159" s="56"/>
      <c r="CEZ159" s="56"/>
      <c r="CFA159" s="56"/>
      <c r="CFB159" s="56"/>
      <c r="CFC159" s="56"/>
      <c r="CFD159" s="56"/>
      <c r="CFE159" s="56"/>
      <c r="CFF159" s="56"/>
      <c r="CFG159" s="56"/>
      <c r="CFH159" s="56"/>
      <c r="CFI159" s="56"/>
      <c r="CFJ159" s="56"/>
      <c r="CFK159" s="56"/>
      <c r="CFL159" s="56"/>
      <c r="CFM159" s="56"/>
      <c r="CFN159" s="56"/>
      <c r="CFO159" s="56"/>
      <c r="CFP159" s="56"/>
      <c r="CFQ159" s="56"/>
      <c r="CFR159" s="56"/>
      <c r="CFS159" s="56"/>
      <c r="CFT159" s="56"/>
      <c r="CFU159" s="56"/>
      <c r="CFV159" s="56"/>
      <c r="CFW159" s="56"/>
      <c r="CFX159" s="56"/>
      <c r="CFY159" s="56"/>
      <c r="CFZ159" s="56"/>
      <c r="CGA159" s="56"/>
      <c r="CGB159" s="56"/>
      <c r="CGC159" s="56"/>
      <c r="CGD159" s="56"/>
      <c r="CGE159" s="56"/>
      <c r="CGF159" s="56"/>
      <c r="CGG159" s="56"/>
      <c r="CGH159" s="56"/>
      <c r="CGI159" s="56"/>
      <c r="CGJ159" s="56"/>
      <c r="CGK159" s="56"/>
      <c r="CGL159" s="56"/>
      <c r="CGM159" s="56"/>
      <c r="CGN159" s="56"/>
      <c r="CGO159" s="56"/>
      <c r="CGP159" s="56"/>
      <c r="CGQ159" s="56"/>
      <c r="CGR159" s="56"/>
      <c r="CGS159" s="56"/>
      <c r="CGT159" s="56"/>
      <c r="CGU159" s="56"/>
      <c r="CGV159" s="56"/>
      <c r="CGW159" s="56"/>
      <c r="CGX159" s="56"/>
      <c r="CGY159" s="56"/>
      <c r="CGZ159" s="56"/>
      <c r="CHA159" s="56"/>
      <c r="CHB159" s="56"/>
      <c r="CHC159" s="56"/>
      <c r="CHD159" s="56"/>
      <c r="CHE159" s="56"/>
      <c r="CHF159" s="56"/>
      <c r="CHG159" s="56"/>
      <c r="CHH159" s="56"/>
      <c r="CHI159" s="56"/>
      <c r="CHJ159" s="56"/>
      <c r="CHK159" s="56"/>
      <c r="CHL159" s="56"/>
      <c r="CHM159" s="56"/>
      <c r="CHN159" s="56"/>
      <c r="CHO159" s="56"/>
      <c r="CHP159" s="56"/>
      <c r="CHQ159" s="56"/>
      <c r="CHR159" s="56"/>
      <c r="CHS159" s="56"/>
      <c r="CHT159" s="56"/>
      <c r="CHU159" s="56"/>
      <c r="CHV159" s="56"/>
      <c r="CHW159" s="56"/>
      <c r="CHX159" s="56"/>
      <c r="CHY159" s="56"/>
      <c r="CHZ159" s="56"/>
      <c r="CIA159" s="56"/>
      <c r="CIB159" s="56"/>
      <c r="CIC159" s="56"/>
      <c r="CID159" s="56"/>
      <c r="CIE159" s="56"/>
      <c r="CIF159" s="56"/>
      <c r="CIG159" s="56"/>
      <c r="CIH159" s="56"/>
      <c r="CII159" s="56"/>
      <c r="CIJ159" s="56"/>
      <c r="CIK159" s="56"/>
      <c r="CIL159" s="56"/>
      <c r="CIM159" s="56"/>
      <c r="CIN159" s="56"/>
      <c r="CIO159" s="56"/>
      <c r="CIP159" s="56"/>
      <c r="CIQ159" s="56"/>
      <c r="CIR159" s="56"/>
      <c r="CIS159" s="56"/>
      <c r="CIT159" s="56"/>
      <c r="CIU159" s="56"/>
      <c r="CIV159" s="56"/>
      <c r="CIW159" s="56"/>
      <c r="CIX159" s="56"/>
      <c r="CIY159" s="56"/>
      <c r="CIZ159" s="56"/>
      <c r="CJA159" s="56"/>
      <c r="CJB159" s="56"/>
      <c r="CJC159" s="56"/>
      <c r="CJD159" s="56"/>
      <c r="CJE159" s="56"/>
      <c r="CJF159" s="56"/>
      <c r="CJG159" s="56"/>
      <c r="CJH159" s="56"/>
      <c r="CJI159" s="56"/>
      <c r="CJJ159" s="56"/>
      <c r="CJK159" s="56"/>
      <c r="CJL159" s="56"/>
      <c r="CJM159" s="56"/>
      <c r="CJN159" s="56"/>
      <c r="CJO159" s="56"/>
      <c r="CJP159" s="56"/>
      <c r="CJQ159" s="56"/>
      <c r="CJR159" s="56"/>
      <c r="CJS159" s="56"/>
      <c r="CJT159" s="56"/>
      <c r="CJU159" s="56"/>
      <c r="CJV159" s="56"/>
      <c r="CJW159" s="56"/>
      <c r="CJX159" s="56"/>
      <c r="CJY159" s="56"/>
      <c r="CJZ159" s="56"/>
      <c r="CKA159" s="56"/>
      <c r="CKB159" s="56"/>
      <c r="CKC159" s="56"/>
      <c r="CKD159" s="56"/>
      <c r="CKE159" s="56"/>
      <c r="CKF159" s="56"/>
      <c r="CKG159" s="56"/>
      <c r="CKH159" s="56"/>
      <c r="CKI159" s="56"/>
      <c r="CKJ159" s="56"/>
      <c r="CKK159" s="56"/>
      <c r="CKL159" s="56"/>
      <c r="CKM159" s="56"/>
      <c r="CKN159" s="56"/>
      <c r="CKO159" s="56"/>
      <c r="CKP159" s="56"/>
      <c r="CKQ159" s="56"/>
      <c r="CKR159" s="56"/>
      <c r="CKS159" s="56"/>
      <c r="CKT159" s="56"/>
      <c r="CKU159" s="56"/>
      <c r="CKV159" s="56"/>
      <c r="CKW159" s="56"/>
      <c r="CKX159" s="56"/>
      <c r="CKY159" s="56"/>
      <c r="CKZ159" s="56"/>
      <c r="CLA159" s="56"/>
      <c r="CLB159" s="56"/>
      <c r="CLC159" s="56"/>
      <c r="CLD159" s="56"/>
      <c r="CLE159" s="56"/>
      <c r="CLF159" s="56"/>
      <c r="CLG159" s="56"/>
      <c r="CLH159" s="56"/>
      <c r="CLI159" s="56"/>
      <c r="CLJ159" s="56"/>
      <c r="CLK159" s="56"/>
      <c r="CLL159" s="56"/>
      <c r="CLM159" s="56"/>
      <c r="CLN159" s="56"/>
      <c r="CLO159" s="56"/>
      <c r="CLP159" s="56"/>
      <c r="CLQ159" s="56"/>
      <c r="CLR159" s="56"/>
      <c r="CLS159" s="56"/>
      <c r="CLT159" s="56"/>
      <c r="CLU159" s="56"/>
      <c r="CLV159" s="56"/>
      <c r="CLW159" s="56"/>
      <c r="CLX159" s="56"/>
      <c r="CLY159" s="56"/>
      <c r="CLZ159" s="56"/>
      <c r="CMA159" s="56"/>
      <c r="CMB159" s="56"/>
      <c r="CMC159" s="56"/>
      <c r="CMD159" s="56"/>
      <c r="CME159" s="56"/>
      <c r="CMF159" s="56"/>
      <c r="CMG159" s="56"/>
      <c r="CMH159" s="56"/>
      <c r="CMI159" s="56"/>
      <c r="CMJ159" s="56"/>
      <c r="CMK159" s="56"/>
      <c r="CML159" s="56"/>
      <c r="CMM159" s="56"/>
      <c r="CMN159" s="56"/>
      <c r="CMO159" s="56"/>
      <c r="CMP159" s="56"/>
      <c r="CMQ159" s="56"/>
      <c r="CMR159" s="56"/>
      <c r="CMS159" s="56"/>
      <c r="CMT159" s="56"/>
      <c r="CMU159" s="56"/>
      <c r="CMV159" s="56"/>
      <c r="CMW159" s="56"/>
      <c r="CMX159" s="56"/>
      <c r="CMY159" s="56"/>
      <c r="CMZ159" s="56"/>
      <c r="CNA159" s="56"/>
      <c r="CNB159" s="56"/>
      <c r="CNC159" s="56"/>
      <c r="CND159" s="56"/>
      <c r="CNE159" s="56"/>
      <c r="CNF159" s="56"/>
      <c r="CNG159" s="56"/>
      <c r="CNH159" s="56"/>
      <c r="CNI159" s="56"/>
      <c r="CNJ159" s="56"/>
      <c r="CNK159" s="56"/>
      <c r="CNL159" s="56"/>
      <c r="CNM159" s="56"/>
      <c r="CNN159" s="56"/>
      <c r="CNO159" s="56"/>
      <c r="CNP159" s="56"/>
      <c r="CNQ159" s="56"/>
      <c r="CNR159" s="56"/>
      <c r="CNS159" s="56"/>
      <c r="CNT159" s="56"/>
      <c r="CNU159" s="56"/>
      <c r="CNV159" s="56"/>
      <c r="CNW159" s="56"/>
      <c r="CNX159" s="56"/>
      <c r="CNY159" s="56"/>
      <c r="CNZ159" s="56"/>
      <c r="COA159" s="56"/>
      <c r="COB159" s="56"/>
      <c r="COC159" s="56"/>
      <c r="COD159" s="56"/>
      <c r="COE159" s="56"/>
      <c r="COF159" s="56"/>
      <c r="COG159" s="56"/>
      <c r="COH159" s="56"/>
      <c r="COI159" s="56"/>
      <c r="COJ159" s="56"/>
      <c r="COK159" s="56"/>
      <c r="COL159" s="56"/>
      <c r="COM159" s="56"/>
      <c r="CON159" s="56"/>
      <c r="COO159" s="56"/>
      <c r="COP159" s="56"/>
      <c r="COQ159" s="56"/>
      <c r="COR159" s="56"/>
      <c r="COS159" s="56"/>
      <c r="COT159" s="56"/>
      <c r="COU159" s="56"/>
      <c r="COV159" s="56"/>
      <c r="COW159" s="56"/>
      <c r="COX159" s="56"/>
      <c r="COY159" s="56"/>
      <c r="COZ159" s="56"/>
      <c r="CPA159" s="56"/>
      <c r="CPB159" s="56"/>
      <c r="CPC159" s="56"/>
      <c r="CPD159" s="56"/>
      <c r="CPE159" s="56"/>
      <c r="CPF159" s="56"/>
      <c r="CPG159" s="56"/>
      <c r="CPH159" s="56"/>
      <c r="CPI159" s="56"/>
      <c r="CPJ159" s="56"/>
      <c r="CPK159" s="56"/>
      <c r="CPL159" s="56"/>
      <c r="CPM159" s="56"/>
      <c r="CPN159" s="56"/>
      <c r="CPO159" s="56"/>
      <c r="CPP159" s="56"/>
      <c r="CPQ159" s="56"/>
      <c r="CPR159" s="56"/>
      <c r="CPS159" s="56"/>
      <c r="CPT159" s="56"/>
      <c r="CPU159" s="56"/>
      <c r="CPV159" s="56"/>
      <c r="CPW159" s="56"/>
      <c r="CPX159" s="56"/>
      <c r="CPY159" s="56"/>
      <c r="CPZ159" s="56"/>
      <c r="CQA159" s="56"/>
      <c r="CQB159" s="56"/>
      <c r="CQC159" s="56"/>
      <c r="CQD159" s="56"/>
      <c r="CQE159" s="56"/>
      <c r="CQF159" s="56"/>
      <c r="CQG159" s="56"/>
      <c r="CQH159" s="56"/>
      <c r="CQI159" s="56"/>
      <c r="CQJ159" s="56"/>
      <c r="CQK159" s="56"/>
      <c r="CQL159" s="56"/>
      <c r="CQM159" s="56"/>
      <c r="CQN159" s="56"/>
      <c r="CQO159" s="56"/>
      <c r="CQP159" s="56"/>
      <c r="CQQ159" s="56"/>
      <c r="CQR159" s="56"/>
      <c r="CQS159" s="56"/>
      <c r="CQT159" s="56"/>
      <c r="CQU159" s="56"/>
      <c r="CQV159" s="56"/>
      <c r="CQW159" s="56"/>
      <c r="CQX159" s="56"/>
      <c r="CQY159" s="56"/>
      <c r="CQZ159" s="56"/>
      <c r="CRA159" s="56"/>
      <c r="CRB159" s="56"/>
      <c r="CRC159" s="56"/>
      <c r="CRD159" s="56"/>
      <c r="CRE159" s="56"/>
      <c r="CRF159" s="56"/>
      <c r="CRG159" s="56"/>
      <c r="CRH159" s="56"/>
      <c r="CRI159" s="56"/>
      <c r="CRJ159" s="56"/>
      <c r="CRK159" s="56"/>
      <c r="CRL159" s="56"/>
      <c r="CRM159" s="56"/>
      <c r="CRN159" s="56"/>
      <c r="CRO159" s="56"/>
      <c r="CRP159" s="56"/>
      <c r="CRQ159" s="56"/>
      <c r="CRR159" s="56"/>
      <c r="CRS159" s="56"/>
      <c r="CRT159" s="56"/>
      <c r="CRU159" s="56"/>
      <c r="CRV159" s="56"/>
      <c r="CRW159" s="56"/>
      <c r="CRX159" s="56"/>
      <c r="CRY159" s="56"/>
      <c r="CRZ159" s="56"/>
      <c r="CSA159" s="56"/>
      <c r="CSB159" s="56"/>
      <c r="CSC159" s="56"/>
      <c r="CSD159" s="56"/>
      <c r="CSE159" s="56"/>
      <c r="CSF159" s="56"/>
      <c r="CSG159" s="56"/>
      <c r="CSH159" s="56"/>
      <c r="CSI159" s="56"/>
      <c r="CSJ159" s="56"/>
      <c r="CSK159" s="56"/>
      <c r="CSL159" s="56"/>
      <c r="CSM159" s="56"/>
      <c r="CSN159" s="56"/>
      <c r="CSO159" s="56"/>
      <c r="CSP159" s="56"/>
      <c r="CSQ159" s="56"/>
      <c r="CSR159" s="56"/>
      <c r="CSS159" s="56"/>
      <c r="CST159" s="56"/>
      <c r="CSU159" s="56"/>
      <c r="CSV159" s="56"/>
      <c r="CSW159" s="56"/>
      <c r="CSX159" s="56"/>
      <c r="CSY159" s="56"/>
      <c r="CSZ159" s="56"/>
      <c r="CTA159" s="56"/>
      <c r="CTB159" s="56"/>
      <c r="CTC159" s="56"/>
      <c r="CTD159" s="56"/>
      <c r="CTE159" s="56"/>
      <c r="CTF159" s="56"/>
      <c r="CTG159" s="56"/>
      <c r="CTH159" s="56"/>
      <c r="CTI159" s="56"/>
      <c r="CTJ159" s="56"/>
      <c r="CTK159" s="56"/>
      <c r="CTL159" s="56"/>
      <c r="CTM159" s="56"/>
      <c r="CTN159" s="56"/>
      <c r="CTO159" s="56"/>
      <c r="CTP159" s="56"/>
      <c r="CTQ159" s="56"/>
      <c r="CTR159" s="56"/>
      <c r="CTS159" s="56"/>
      <c r="CTT159" s="56"/>
      <c r="CTU159" s="56"/>
      <c r="CTV159" s="56"/>
      <c r="CTW159" s="56"/>
      <c r="CTX159" s="56"/>
      <c r="CTY159" s="56"/>
      <c r="CTZ159" s="56"/>
      <c r="CUA159" s="56"/>
      <c r="CUB159" s="56"/>
      <c r="CUC159" s="56"/>
      <c r="CUD159" s="56"/>
      <c r="CUE159" s="56"/>
      <c r="CUF159" s="56"/>
      <c r="CUG159" s="56"/>
      <c r="CUH159" s="56"/>
      <c r="CUI159" s="56"/>
      <c r="CUJ159" s="56"/>
      <c r="CUK159" s="56"/>
      <c r="CUL159" s="56"/>
      <c r="CUM159" s="56"/>
      <c r="CUN159" s="56"/>
      <c r="CUO159" s="56"/>
      <c r="CUP159" s="56"/>
      <c r="CUQ159" s="56"/>
      <c r="CUR159" s="56"/>
      <c r="CUS159" s="56"/>
      <c r="CUT159" s="56"/>
      <c r="CUU159" s="56"/>
      <c r="CUV159" s="56"/>
      <c r="CUW159" s="56"/>
      <c r="CUX159" s="56"/>
      <c r="CUY159" s="56"/>
      <c r="CUZ159" s="56"/>
      <c r="CVA159" s="56"/>
      <c r="CVB159" s="56"/>
      <c r="CVC159" s="56"/>
      <c r="CVD159" s="56"/>
      <c r="CVE159" s="56"/>
      <c r="CVF159" s="56"/>
      <c r="CVG159" s="56"/>
      <c r="CVH159" s="56"/>
      <c r="CVI159" s="56"/>
      <c r="CVJ159" s="56"/>
      <c r="CVK159" s="56"/>
      <c r="CVL159" s="56"/>
      <c r="CVM159" s="56"/>
      <c r="CVN159" s="56"/>
      <c r="CVO159" s="56"/>
      <c r="CVP159" s="56"/>
      <c r="CVQ159" s="56"/>
      <c r="CVR159" s="56"/>
      <c r="CVS159" s="56"/>
      <c r="CVT159" s="56"/>
      <c r="CVU159" s="56"/>
      <c r="CVV159" s="56"/>
      <c r="CVW159" s="56"/>
      <c r="CVX159" s="56"/>
      <c r="CVY159" s="56"/>
      <c r="CVZ159" s="56"/>
      <c r="CWA159" s="56"/>
      <c r="CWB159" s="56"/>
      <c r="CWC159" s="56"/>
      <c r="CWD159" s="56"/>
      <c r="CWE159" s="56"/>
      <c r="CWF159" s="56"/>
      <c r="CWG159" s="56"/>
      <c r="CWH159" s="56"/>
      <c r="CWI159" s="56"/>
      <c r="CWJ159" s="56"/>
      <c r="CWK159" s="56"/>
      <c r="CWL159" s="56"/>
      <c r="CWM159" s="56"/>
      <c r="CWN159" s="56"/>
      <c r="CWO159" s="56"/>
      <c r="CWP159" s="56"/>
      <c r="CWQ159" s="56"/>
      <c r="CWR159" s="56"/>
      <c r="CWS159" s="56"/>
      <c r="CWT159" s="56"/>
      <c r="CWU159" s="56"/>
      <c r="CWV159" s="56"/>
      <c r="CWW159" s="56"/>
      <c r="CWX159" s="56"/>
      <c r="CWY159" s="56"/>
      <c r="CWZ159" s="56"/>
      <c r="CXA159" s="56"/>
      <c r="CXB159" s="56"/>
      <c r="CXC159" s="56"/>
      <c r="CXD159" s="56"/>
      <c r="CXE159" s="56"/>
      <c r="CXF159" s="56"/>
      <c r="CXG159" s="56"/>
      <c r="CXH159" s="56"/>
      <c r="CXI159" s="56"/>
      <c r="CXJ159" s="56"/>
      <c r="CXK159" s="56"/>
      <c r="CXL159" s="56"/>
      <c r="CXM159" s="56"/>
      <c r="CXN159" s="56"/>
      <c r="CXO159" s="56"/>
      <c r="CXP159" s="56"/>
      <c r="CXQ159" s="56"/>
      <c r="CXR159" s="56"/>
      <c r="CXS159" s="56"/>
      <c r="CXT159" s="56"/>
      <c r="CXU159" s="56"/>
      <c r="CXV159" s="56"/>
      <c r="CXW159" s="56"/>
      <c r="CXX159" s="56"/>
      <c r="CXY159" s="56"/>
      <c r="CXZ159" s="56"/>
      <c r="CYA159" s="56"/>
      <c r="CYB159" s="56"/>
      <c r="CYC159" s="56"/>
      <c r="CYD159" s="56"/>
      <c r="CYE159" s="56"/>
      <c r="CYF159" s="56"/>
      <c r="CYG159" s="56"/>
      <c r="CYH159" s="56"/>
      <c r="CYI159" s="56"/>
      <c r="CYJ159" s="56"/>
      <c r="CYK159" s="56"/>
      <c r="CYL159" s="56"/>
      <c r="CYM159" s="56"/>
      <c r="CYN159" s="56"/>
      <c r="CYO159" s="56"/>
      <c r="CYP159" s="56"/>
      <c r="CYQ159" s="56"/>
      <c r="CYR159" s="56"/>
      <c r="CYS159" s="56"/>
      <c r="CYT159" s="56"/>
      <c r="CYU159" s="56"/>
      <c r="CYV159" s="56"/>
      <c r="CYW159" s="56"/>
      <c r="CYX159" s="56"/>
      <c r="CYY159" s="56"/>
      <c r="CYZ159" s="56"/>
      <c r="CZA159" s="56"/>
      <c r="CZB159" s="56"/>
      <c r="CZC159" s="56"/>
      <c r="CZD159" s="56"/>
      <c r="CZE159" s="56"/>
      <c r="CZF159" s="56"/>
      <c r="CZG159" s="56"/>
      <c r="CZH159" s="56"/>
      <c r="CZI159" s="56"/>
      <c r="CZJ159" s="56"/>
      <c r="CZK159" s="56"/>
      <c r="CZL159" s="56"/>
      <c r="CZM159" s="56"/>
      <c r="CZN159" s="56"/>
      <c r="CZO159" s="56"/>
      <c r="CZP159" s="56"/>
      <c r="CZQ159" s="56"/>
      <c r="CZR159" s="56"/>
      <c r="CZS159" s="56"/>
      <c r="CZT159" s="56"/>
      <c r="CZU159" s="56"/>
      <c r="CZV159" s="56"/>
      <c r="CZW159" s="56"/>
      <c r="CZX159" s="56"/>
      <c r="CZY159" s="56"/>
      <c r="CZZ159" s="56"/>
      <c r="DAA159" s="56"/>
      <c r="DAB159" s="56"/>
      <c r="DAC159" s="56"/>
      <c r="DAD159" s="56"/>
      <c r="DAE159" s="56"/>
      <c r="DAF159" s="56"/>
      <c r="DAG159" s="56"/>
      <c r="DAH159" s="56"/>
      <c r="DAI159" s="56"/>
      <c r="DAJ159" s="56"/>
      <c r="DAK159" s="56"/>
      <c r="DAL159" s="56"/>
      <c r="DAM159" s="56"/>
      <c r="DAN159" s="56"/>
      <c r="DAO159" s="56"/>
      <c r="DAP159" s="56"/>
      <c r="DAQ159" s="56"/>
      <c r="DAR159" s="56"/>
      <c r="DAS159" s="56"/>
      <c r="DAT159" s="56"/>
      <c r="DAU159" s="56"/>
      <c r="DAV159" s="56"/>
      <c r="DAW159" s="56"/>
      <c r="DAX159" s="56"/>
      <c r="DAY159" s="56"/>
      <c r="DAZ159" s="56"/>
      <c r="DBA159" s="56"/>
      <c r="DBB159" s="56"/>
      <c r="DBC159" s="56"/>
      <c r="DBD159" s="56"/>
      <c r="DBE159" s="56"/>
      <c r="DBF159" s="56"/>
      <c r="DBG159" s="56"/>
      <c r="DBH159" s="56"/>
      <c r="DBI159" s="56"/>
      <c r="DBJ159" s="56"/>
      <c r="DBK159" s="56"/>
      <c r="DBL159" s="56"/>
      <c r="DBM159" s="56"/>
      <c r="DBN159" s="56"/>
      <c r="DBO159" s="56"/>
      <c r="DBP159" s="56"/>
      <c r="DBQ159" s="56"/>
      <c r="DBR159" s="56"/>
      <c r="DBS159" s="56"/>
      <c r="DBT159" s="56"/>
      <c r="DBU159" s="56"/>
      <c r="DBV159" s="56"/>
      <c r="DBW159" s="56"/>
      <c r="DBX159" s="56"/>
      <c r="DBY159" s="56"/>
      <c r="DBZ159" s="56"/>
      <c r="DCA159" s="56"/>
      <c r="DCB159" s="56"/>
      <c r="DCC159" s="56"/>
      <c r="DCD159" s="56"/>
      <c r="DCE159" s="56"/>
      <c r="DCF159" s="56"/>
      <c r="DCG159" s="56"/>
      <c r="DCH159" s="56"/>
      <c r="DCI159" s="56"/>
      <c r="DCJ159" s="56"/>
      <c r="DCK159" s="56"/>
      <c r="DCL159" s="56"/>
      <c r="DCM159" s="56"/>
      <c r="DCN159" s="56"/>
      <c r="DCO159" s="56"/>
      <c r="DCP159" s="56"/>
      <c r="DCQ159" s="56"/>
      <c r="DCR159" s="56"/>
      <c r="DCS159" s="56"/>
      <c r="DCT159" s="56"/>
      <c r="DCU159" s="56"/>
      <c r="DCV159" s="56"/>
      <c r="DCW159" s="56"/>
      <c r="DCX159" s="56"/>
      <c r="DCY159" s="56"/>
      <c r="DCZ159" s="56"/>
      <c r="DDA159" s="56"/>
      <c r="DDB159" s="56"/>
      <c r="DDC159" s="56"/>
      <c r="DDD159" s="56"/>
      <c r="DDE159" s="56"/>
      <c r="DDF159" s="56"/>
      <c r="DDG159" s="56"/>
      <c r="DDH159" s="56"/>
      <c r="DDI159" s="56"/>
      <c r="DDJ159" s="56"/>
      <c r="DDK159" s="56"/>
      <c r="DDL159" s="56"/>
      <c r="DDM159" s="56"/>
      <c r="DDN159" s="56"/>
      <c r="DDO159" s="56"/>
      <c r="DDP159" s="56"/>
      <c r="DDQ159" s="56"/>
      <c r="DDR159" s="56"/>
      <c r="DDS159" s="56"/>
      <c r="DDT159" s="56"/>
      <c r="DDU159" s="56"/>
      <c r="DDV159" s="56"/>
      <c r="DDW159" s="56"/>
      <c r="DDX159" s="56"/>
      <c r="DDY159" s="56"/>
      <c r="DDZ159" s="56"/>
      <c r="DEA159" s="56"/>
      <c r="DEB159" s="56"/>
      <c r="DEC159" s="56"/>
      <c r="DED159" s="56"/>
      <c r="DEE159" s="56"/>
      <c r="DEF159" s="56"/>
      <c r="DEG159" s="56"/>
      <c r="DEH159" s="56"/>
      <c r="DEI159" s="56"/>
      <c r="DEJ159" s="56"/>
      <c r="DEK159" s="56"/>
      <c r="DEL159" s="56"/>
      <c r="DEM159" s="56"/>
      <c r="DEN159" s="56"/>
      <c r="DEO159" s="56"/>
      <c r="DEP159" s="56"/>
      <c r="DEQ159" s="56"/>
      <c r="DER159" s="56"/>
      <c r="DES159" s="56"/>
      <c r="DET159" s="56"/>
      <c r="DEU159" s="56"/>
      <c r="DEV159" s="56"/>
      <c r="DEW159" s="56"/>
      <c r="DEX159" s="56"/>
      <c r="DEY159" s="56"/>
      <c r="DEZ159" s="56"/>
      <c r="DFA159" s="56"/>
      <c r="DFB159" s="56"/>
      <c r="DFC159" s="56"/>
      <c r="DFD159" s="56"/>
      <c r="DFE159" s="56"/>
      <c r="DFF159" s="56"/>
      <c r="DFG159" s="56"/>
      <c r="DFH159" s="56"/>
      <c r="DFI159" s="56"/>
      <c r="DFJ159" s="56"/>
      <c r="DFK159" s="56"/>
      <c r="DFL159" s="56"/>
      <c r="DFM159" s="56"/>
      <c r="DFN159" s="56"/>
      <c r="DFO159" s="56"/>
      <c r="DFP159" s="56"/>
      <c r="DFQ159" s="56"/>
      <c r="DFR159" s="56"/>
      <c r="DFS159" s="56"/>
      <c r="DFT159" s="56"/>
      <c r="DFU159" s="56"/>
      <c r="DFV159" s="56"/>
      <c r="DFW159" s="56"/>
      <c r="DFX159" s="56"/>
      <c r="DFY159" s="56"/>
      <c r="DFZ159" s="56"/>
      <c r="DGA159" s="56"/>
      <c r="DGB159" s="56"/>
      <c r="DGC159" s="56"/>
      <c r="DGD159" s="56"/>
      <c r="DGE159" s="56"/>
      <c r="DGF159" s="56"/>
      <c r="DGG159" s="56"/>
      <c r="DGH159" s="56"/>
      <c r="DGI159" s="56"/>
      <c r="DGJ159" s="56"/>
      <c r="DGK159" s="56"/>
      <c r="DGL159" s="56"/>
      <c r="DGM159" s="56"/>
      <c r="DGN159" s="56"/>
      <c r="DGO159" s="56"/>
      <c r="DGP159" s="56"/>
      <c r="DGQ159" s="56"/>
      <c r="DGR159" s="56"/>
      <c r="DGS159" s="56"/>
      <c r="DGT159" s="56"/>
      <c r="DGU159" s="56"/>
      <c r="DGV159" s="56"/>
      <c r="DGW159" s="56"/>
      <c r="DGX159" s="56"/>
      <c r="DGY159" s="56"/>
      <c r="DGZ159" s="56"/>
      <c r="DHA159" s="56"/>
      <c r="DHB159" s="56"/>
      <c r="DHC159" s="56"/>
      <c r="DHD159" s="56"/>
      <c r="DHE159" s="56"/>
      <c r="DHF159" s="56"/>
      <c r="DHG159" s="56"/>
      <c r="DHH159" s="56"/>
      <c r="DHI159" s="56"/>
      <c r="DHJ159" s="56"/>
      <c r="DHK159" s="56"/>
      <c r="DHL159" s="56"/>
      <c r="DHM159" s="56"/>
      <c r="DHN159" s="56"/>
      <c r="DHO159" s="56"/>
      <c r="DHP159" s="56"/>
      <c r="DHQ159" s="56"/>
      <c r="DHR159" s="56"/>
      <c r="DHS159" s="56"/>
      <c r="DHT159" s="56"/>
      <c r="DHU159" s="56"/>
      <c r="DHV159" s="56"/>
      <c r="DHW159" s="56"/>
      <c r="DHX159" s="56"/>
      <c r="DHY159" s="56"/>
      <c r="DHZ159" s="56"/>
      <c r="DIA159" s="56"/>
      <c r="DIB159" s="56"/>
      <c r="DIC159" s="56"/>
      <c r="DID159" s="56"/>
      <c r="DIE159" s="56"/>
      <c r="DIF159" s="56"/>
      <c r="DIG159" s="56"/>
      <c r="DIH159" s="56"/>
      <c r="DII159" s="56"/>
      <c r="DIJ159" s="56"/>
      <c r="DIK159" s="56"/>
      <c r="DIL159" s="56"/>
      <c r="DIM159" s="56"/>
      <c r="DIN159" s="56"/>
      <c r="DIO159" s="56"/>
      <c r="DIP159" s="56"/>
      <c r="DIQ159" s="56"/>
      <c r="DIR159" s="56"/>
      <c r="DIS159" s="56"/>
      <c r="DIT159" s="56"/>
      <c r="DIU159" s="56"/>
      <c r="DIV159" s="56"/>
      <c r="DIW159" s="56"/>
      <c r="DIX159" s="56"/>
      <c r="DIY159" s="56"/>
      <c r="DIZ159" s="56"/>
      <c r="DJA159" s="56"/>
      <c r="DJB159" s="56"/>
      <c r="DJC159" s="56"/>
      <c r="DJD159" s="56"/>
      <c r="DJE159" s="56"/>
      <c r="DJF159" s="56"/>
      <c r="DJG159" s="56"/>
      <c r="DJH159" s="56"/>
      <c r="DJI159" s="56"/>
      <c r="DJJ159" s="56"/>
      <c r="DJK159" s="56"/>
      <c r="DJL159" s="56"/>
      <c r="DJM159" s="56"/>
      <c r="DJN159" s="56"/>
      <c r="DJO159" s="56"/>
      <c r="DJP159" s="56"/>
      <c r="DJQ159" s="56"/>
      <c r="DJR159" s="56"/>
      <c r="DJS159" s="56"/>
      <c r="DJT159" s="56"/>
      <c r="DJU159" s="56"/>
      <c r="DJV159" s="56"/>
      <c r="DJW159" s="56"/>
      <c r="DJX159" s="56"/>
      <c r="DJY159" s="56"/>
      <c r="DJZ159" s="56"/>
      <c r="DKA159" s="56"/>
      <c r="DKB159" s="56"/>
      <c r="DKC159" s="56"/>
      <c r="DKD159" s="56"/>
      <c r="DKE159" s="56"/>
      <c r="DKF159" s="56"/>
      <c r="DKG159" s="56"/>
      <c r="DKH159" s="56"/>
      <c r="DKI159" s="56"/>
      <c r="DKJ159" s="56"/>
      <c r="DKK159" s="56"/>
      <c r="DKL159" s="56"/>
      <c r="DKM159" s="56"/>
      <c r="DKN159" s="56"/>
      <c r="DKO159" s="56"/>
      <c r="DKP159" s="56"/>
      <c r="DKQ159" s="56"/>
      <c r="DKR159" s="56"/>
      <c r="DKS159" s="56"/>
      <c r="DKT159" s="56"/>
      <c r="DKU159" s="56"/>
      <c r="DKV159" s="56"/>
      <c r="DKW159" s="56"/>
      <c r="DKX159" s="56"/>
      <c r="DKY159" s="56"/>
      <c r="DKZ159" s="56"/>
      <c r="DLA159" s="56"/>
      <c r="DLB159" s="56"/>
      <c r="DLC159" s="56"/>
      <c r="DLD159" s="56"/>
      <c r="DLE159" s="56"/>
      <c r="DLF159" s="56"/>
      <c r="DLG159" s="56"/>
      <c r="DLH159" s="56"/>
      <c r="DLI159" s="56"/>
      <c r="DLJ159" s="56"/>
      <c r="DLK159" s="56"/>
      <c r="DLL159" s="56"/>
      <c r="DLM159" s="56"/>
      <c r="DLN159" s="56"/>
      <c r="DLO159" s="56"/>
      <c r="DLP159" s="56"/>
      <c r="DLQ159" s="56"/>
      <c r="DLR159" s="56"/>
      <c r="DLS159" s="56"/>
      <c r="DLT159" s="56"/>
      <c r="DLU159" s="56"/>
      <c r="DLV159" s="56"/>
      <c r="DLW159" s="56"/>
      <c r="DLX159" s="56"/>
      <c r="DLY159" s="56"/>
      <c r="DLZ159" s="56"/>
      <c r="DMA159" s="56"/>
      <c r="DMB159" s="56"/>
      <c r="DMC159" s="56"/>
      <c r="DMD159" s="56"/>
      <c r="DME159" s="56"/>
      <c r="DMF159" s="56"/>
      <c r="DMG159" s="56"/>
      <c r="DMH159" s="56"/>
      <c r="DMI159" s="56"/>
      <c r="DMJ159" s="56"/>
      <c r="DMK159" s="56"/>
      <c r="DML159" s="56"/>
      <c r="DMM159" s="56"/>
      <c r="DMN159" s="56"/>
      <c r="DMO159" s="56"/>
      <c r="DMP159" s="56"/>
      <c r="DMQ159" s="56"/>
      <c r="DMR159" s="56"/>
      <c r="DMS159" s="56"/>
      <c r="DMT159" s="56"/>
      <c r="DMU159" s="56"/>
      <c r="DMV159" s="56"/>
      <c r="DMW159" s="56"/>
      <c r="DMX159" s="56"/>
      <c r="DMY159" s="56"/>
      <c r="DMZ159" s="56"/>
      <c r="DNA159" s="56"/>
      <c r="DNB159" s="56"/>
      <c r="DNC159" s="56"/>
      <c r="DND159" s="56"/>
      <c r="DNE159" s="56"/>
      <c r="DNF159" s="56"/>
      <c r="DNG159" s="56"/>
      <c r="DNH159" s="56"/>
      <c r="DNI159" s="56"/>
      <c r="DNJ159" s="56"/>
      <c r="DNK159" s="56"/>
      <c r="DNL159" s="56"/>
      <c r="DNM159" s="56"/>
      <c r="DNN159" s="56"/>
      <c r="DNO159" s="56"/>
      <c r="DNP159" s="56"/>
      <c r="DNQ159" s="56"/>
      <c r="DNR159" s="56"/>
      <c r="DNS159" s="56"/>
      <c r="DNT159" s="56"/>
      <c r="DNU159" s="56"/>
      <c r="DNV159" s="56"/>
      <c r="DNW159" s="56"/>
      <c r="DNX159" s="56"/>
      <c r="DNY159" s="56"/>
      <c r="DNZ159" s="56"/>
      <c r="DOA159" s="56"/>
      <c r="DOB159" s="56"/>
      <c r="DOC159" s="56"/>
      <c r="DOD159" s="56"/>
      <c r="DOE159" s="56"/>
      <c r="DOF159" s="56"/>
      <c r="DOG159" s="56"/>
      <c r="DOH159" s="56"/>
      <c r="DOI159" s="56"/>
      <c r="DOJ159" s="56"/>
      <c r="DOK159" s="56"/>
      <c r="DOL159" s="56"/>
      <c r="DOM159" s="56"/>
      <c r="DON159" s="56"/>
      <c r="DOO159" s="56"/>
      <c r="DOP159" s="56"/>
      <c r="DOQ159" s="56"/>
      <c r="DOR159" s="56"/>
      <c r="DOS159" s="56"/>
      <c r="DOT159" s="56"/>
      <c r="DOU159" s="56"/>
      <c r="DOV159" s="56"/>
      <c r="DOW159" s="56"/>
      <c r="DOX159" s="56"/>
      <c r="DOY159" s="56"/>
      <c r="DOZ159" s="56"/>
      <c r="DPA159" s="56"/>
      <c r="DPB159" s="56"/>
      <c r="DPC159" s="56"/>
      <c r="DPD159" s="56"/>
      <c r="DPE159" s="56"/>
      <c r="DPF159" s="56"/>
      <c r="DPG159" s="56"/>
      <c r="DPH159" s="56"/>
      <c r="DPI159" s="56"/>
      <c r="DPJ159" s="56"/>
      <c r="DPK159" s="56"/>
      <c r="DPL159" s="56"/>
      <c r="DPM159" s="56"/>
      <c r="DPN159" s="56"/>
      <c r="DPO159" s="56"/>
      <c r="DPP159" s="56"/>
      <c r="DPQ159" s="56"/>
      <c r="DPR159" s="56"/>
      <c r="DPS159" s="56"/>
      <c r="DPT159" s="56"/>
      <c r="DPU159" s="56"/>
      <c r="DPV159" s="56"/>
      <c r="DPW159" s="56"/>
      <c r="DPX159" s="56"/>
      <c r="DPY159" s="56"/>
      <c r="DPZ159" s="56"/>
      <c r="DQA159" s="56"/>
      <c r="DQB159" s="56"/>
      <c r="DQC159" s="56"/>
      <c r="DQD159" s="56"/>
      <c r="DQE159" s="56"/>
      <c r="DQF159" s="56"/>
      <c r="DQG159" s="56"/>
      <c r="DQH159" s="56"/>
      <c r="DQI159" s="56"/>
      <c r="DQJ159" s="56"/>
      <c r="DQK159" s="56"/>
      <c r="DQL159" s="56"/>
      <c r="DQM159" s="56"/>
      <c r="DQN159" s="56"/>
      <c r="DQO159" s="56"/>
      <c r="DQP159" s="56"/>
      <c r="DQQ159" s="56"/>
      <c r="DQR159" s="56"/>
      <c r="DQS159" s="56"/>
      <c r="DQT159" s="56"/>
      <c r="DQU159" s="56"/>
      <c r="DQV159" s="56"/>
      <c r="DQW159" s="56"/>
      <c r="DQX159" s="56"/>
      <c r="DQY159" s="56"/>
      <c r="DQZ159" s="56"/>
      <c r="DRA159" s="56"/>
      <c r="DRB159" s="56"/>
      <c r="DRC159" s="56"/>
      <c r="DRD159" s="56"/>
      <c r="DRE159" s="56"/>
      <c r="DRF159" s="56"/>
      <c r="DRG159" s="56"/>
      <c r="DRH159" s="56"/>
      <c r="DRI159" s="56"/>
      <c r="DRJ159" s="56"/>
      <c r="DRK159" s="56"/>
      <c r="DRL159" s="56"/>
      <c r="DRM159" s="56"/>
      <c r="DRN159" s="56"/>
      <c r="DRO159" s="56"/>
      <c r="DRP159" s="56"/>
      <c r="DRQ159" s="56"/>
      <c r="DRR159" s="56"/>
      <c r="DRS159" s="56"/>
      <c r="DRT159" s="56"/>
      <c r="DRU159" s="56"/>
      <c r="DRV159" s="56"/>
      <c r="DRW159" s="56"/>
      <c r="DRX159" s="56"/>
      <c r="DRY159" s="56"/>
      <c r="DRZ159" s="56"/>
      <c r="DSA159" s="56"/>
      <c r="DSB159" s="56"/>
      <c r="DSC159" s="56"/>
      <c r="DSD159" s="56"/>
      <c r="DSE159" s="56"/>
      <c r="DSF159" s="56"/>
      <c r="DSG159" s="56"/>
      <c r="DSH159" s="56"/>
      <c r="DSI159" s="56"/>
      <c r="DSJ159" s="56"/>
      <c r="DSK159" s="56"/>
      <c r="DSL159" s="56"/>
      <c r="DSM159" s="56"/>
      <c r="DSN159" s="56"/>
      <c r="DSO159" s="56"/>
      <c r="DSP159" s="56"/>
      <c r="DSQ159" s="56"/>
      <c r="DSR159" s="56"/>
      <c r="DSS159" s="56"/>
      <c r="DST159" s="56"/>
      <c r="DSU159" s="56"/>
      <c r="DSV159" s="56"/>
      <c r="DSW159" s="56"/>
      <c r="DSX159" s="56"/>
      <c r="DSY159" s="56"/>
      <c r="DSZ159" s="56"/>
      <c r="DTA159" s="56"/>
      <c r="DTB159" s="56"/>
      <c r="DTC159" s="56"/>
      <c r="DTD159" s="56"/>
      <c r="DTE159" s="56"/>
      <c r="DTF159" s="56"/>
      <c r="DTG159" s="56"/>
      <c r="DTH159" s="56"/>
      <c r="DTI159" s="56"/>
      <c r="DTJ159" s="56"/>
      <c r="DTK159" s="56"/>
      <c r="DTL159" s="56"/>
      <c r="DTM159" s="56"/>
      <c r="DTN159" s="56"/>
      <c r="DTO159" s="56"/>
      <c r="DTP159" s="56"/>
      <c r="DTQ159" s="56"/>
      <c r="DTR159" s="56"/>
      <c r="DTS159" s="56"/>
      <c r="DTT159" s="56"/>
      <c r="DTU159" s="56"/>
      <c r="DTV159" s="56"/>
      <c r="DTW159" s="56"/>
      <c r="DTX159" s="56"/>
      <c r="DTY159" s="56"/>
      <c r="DTZ159" s="56"/>
      <c r="DUA159" s="56"/>
      <c r="DUB159" s="56"/>
      <c r="DUC159" s="56"/>
      <c r="DUD159" s="56"/>
      <c r="DUE159" s="56"/>
      <c r="DUF159" s="56"/>
      <c r="DUG159" s="56"/>
      <c r="DUH159" s="56"/>
      <c r="DUI159" s="56"/>
      <c r="DUJ159" s="56"/>
      <c r="DUK159" s="56"/>
      <c r="DUL159" s="56"/>
      <c r="DUM159" s="56"/>
      <c r="DUN159" s="56"/>
      <c r="DUO159" s="56"/>
      <c r="DUP159" s="56"/>
      <c r="DUQ159" s="56"/>
      <c r="DUR159" s="56"/>
      <c r="DUS159" s="56"/>
      <c r="DUT159" s="56"/>
      <c r="DUU159" s="56"/>
      <c r="DUV159" s="56"/>
      <c r="DUW159" s="56"/>
      <c r="DUX159" s="56"/>
      <c r="DUY159" s="56"/>
      <c r="DUZ159" s="56"/>
      <c r="DVA159" s="56"/>
      <c r="DVB159" s="56"/>
      <c r="DVC159" s="56"/>
      <c r="DVD159" s="56"/>
      <c r="DVE159" s="56"/>
      <c r="DVF159" s="56"/>
      <c r="DVG159" s="56"/>
      <c r="DVH159" s="56"/>
      <c r="DVI159" s="56"/>
      <c r="DVJ159" s="56"/>
      <c r="DVK159" s="56"/>
      <c r="DVL159" s="56"/>
      <c r="DVM159" s="56"/>
      <c r="DVN159" s="56"/>
      <c r="DVO159" s="56"/>
      <c r="DVP159" s="56"/>
      <c r="DVQ159" s="56"/>
      <c r="DVR159" s="56"/>
      <c r="DVS159" s="56"/>
      <c r="DVT159" s="56"/>
      <c r="DVU159" s="56"/>
      <c r="DVV159" s="56"/>
      <c r="DVW159" s="56"/>
      <c r="DVX159" s="56"/>
      <c r="DVY159" s="56"/>
      <c r="DVZ159" s="56"/>
      <c r="DWA159" s="56"/>
      <c r="DWB159" s="56"/>
      <c r="DWC159" s="56"/>
      <c r="DWD159" s="56"/>
      <c r="DWE159" s="56"/>
      <c r="DWF159" s="56"/>
      <c r="DWG159" s="56"/>
      <c r="DWH159" s="56"/>
      <c r="DWI159" s="56"/>
      <c r="DWJ159" s="56"/>
      <c r="DWK159" s="56"/>
      <c r="DWL159" s="56"/>
      <c r="DWM159" s="56"/>
      <c r="DWN159" s="56"/>
      <c r="DWO159" s="56"/>
      <c r="DWP159" s="56"/>
      <c r="DWQ159" s="56"/>
      <c r="DWR159" s="56"/>
      <c r="DWS159" s="56"/>
      <c r="DWT159" s="56"/>
      <c r="DWU159" s="56"/>
      <c r="DWV159" s="56"/>
      <c r="DWW159" s="56"/>
      <c r="DWX159" s="56"/>
      <c r="DWY159" s="56"/>
      <c r="DWZ159" s="56"/>
      <c r="DXA159" s="56"/>
      <c r="DXB159" s="56"/>
      <c r="DXC159" s="56"/>
      <c r="DXD159" s="56"/>
      <c r="DXE159" s="56"/>
      <c r="DXF159" s="56"/>
      <c r="DXG159" s="56"/>
      <c r="DXH159" s="56"/>
      <c r="DXI159" s="56"/>
      <c r="DXJ159" s="56"/>
      <c r="DXK159" s="56"/>
      <c r="DXL159" s="56"/>
      <c r="DXM159" s="56"/>
      <c r="DXN159" s="56"/>
      <c r="DXO159" s="56"/>
      <c r="DXP159" s="56"/>
      <c r="DXQ159" s="56"/>
      <c r="DXR159" s="56"/>
      <c r="DXS159" s="56"/>
      <c r="DXT159" s="56"/>
      <c r="DXU159" s="56"/>
      <c r="DXV159" s="56"/>
      <c r="DXW159" s="56"/>
      <c r="DXX159" s="56"/>
      <c r="DXY159" s="56"/>
      <c r="DXZ159" s="56"/>
      <c r="DYA159" s="56"/>
      <c r="DYB159" s="56"/>
      <c r="DYC159" s="56"/>
      <c r="DYD159" s="56"/>
      <c r="DYE159" s="56"/>
      <c r="DYF159" s="56"/>
      <c r="DYG159" s="56"/>
      <c r="DYH159" s="56"/>
      <c r="DYI159" s="56"/>
      <c r="DYJ159" s="56"/>
      <c r="DYK159" s="56"/>
      <c r="DYL159" s="56"/>
      <c r="DYM159" s="56"/>
      <c r="DYN159" s="56"/>
      <c r="DYO159" s="56"/>
      <c r="DYP159" s="56"/>
      <c r="DYQ159" s="56"/>
      <c r="DYR159" s="56"/>
      <c r="DYS159" s="56"/>
      <c r="DYT159" s="56"/>
      <c r="DYU159" s="56"/>
      <c r="DYV159" s="56"/>
      <c r="DYW159" s="56"/>
      <c r="DYX159" s="56"/>
      <c r="DYY159" s="56"/>
      <c r="DYZ159" s="56"/>
      <c r="DZA159" s="56"/>
      <c r="DZB159" s="56"/>
      <c r="DZC159" s="56"/>
      <c r="DZD159" s="56"/>
      <c r="DZE159" s="56"/>
      <c r="DZF159" s="56"/>
      <c r="DZG159" s="56"/>
      <c r="DZH159" s="56"/>
      <c r="DZI159" s="56"/>
      <c r="DZJ159" s="56"/>
      <c r="DZK159" s="56"/>
      <c r="DZL159" s="56"/>
      <c r="DZM159" s="56"/>
      <c r="DZN159" s="56"/>
      <c r="DZO159" s="56"/>
      <c r="DZP159" s="56"/>
      <c r="DZQ159" s="56"/>
      <c r="DZR159" s="56"/>
      <c r="DZS159" s="56"/>
      <c r="DZT159" s="56"/>
      <c r="DZU159" s="56"/>
      <c r="DZV159" s="56"/>
      <c r="DZW159" s="56"/>
      <c r="DZX159" s="56"/>
      <c r="DZY159" s="56"/>
      <c r="DZZ159" s="56"/>
      <c r="EAA159" s="56"/>
      <c r="EAB159" s="56"/>
      <c r="EAC159" s="56"/>
      <c r="EAD159" s="56"/>
      <c r="EAE159" s="56"/>
      <c r="EAF159" s="56"/>
      <c r="EAG159" s="56"/>
      <c r="EAH159" s="56"/>
      <c r="EAI159" s="56"/>
      <c r="EAJ159" s="56"/>
      <c r="EAK159" s="56"/>
      <c r="EAL159" s="56"/>
      <c r="EAM159" s="56"/>
      <c r="EAN159" s="56"/>
      <c r="EAO159" s="56"/>
      <c r="EAP159" s="56"/>
      <c r="EAQ159" s="56"/>
      <c r="EAR159" s="56"/>
      <c r="EAS159" s="56"/>
      <c r="EAT159" s="56"/>
      <c r="EAU159" s="56"/>
      <c r="EAV159" s="56"/>
      <c r="EAW159" s="56"/>
      <c r="EAX159" s="56"/>
      <c r="EAY159" s="56"/>
      <c r="EAZ159" s="56"/>
      <c r="EBA159" s="56"/>
      <c r="EBB159" s="56"/>
      <c r="EBC159" s="56"/>
      <c r="EBD159" s="56"/>
      <c r="EBE159" s="56"/>
      <c r="EBF159" s="56"/>
      <c r="EBG159" s="56"/>
      <c r="EBH159" s="56"/>
      <c r="EBI159" s="56"/>
      <c r="EBJ159" s="56"/>
      <c r="EBK159" s="56"/>
      <c r="EBL159" s="56"/>
      <c r="EBM159" s="56"/>
      <c r="EBN159" s="56"/>
      <c r="EBO159" s="56"/>
      <c r="EBP159" s="56"/>
      <c r="EBQ159" s="56"/>
      <c r="EBR159" s="56"/>
      <c r="EBS159" s="56"/>
      <c r="EBT159" s="56"/>
      <c r="EBU159" s="56"/>
      <c r="EBV159" s="56"/>
      <c r="EBW159" s="56"/>
      <c r="EBX159" s="56"/>
      <c r="EBY159" s="56"/>
      <c r="EBZ159" s="56"/>
      <c r="ECA159" s="56"/>
      <c r="ECB159" s="56"/>
      <c r="ECC159" s="56"/>
      <c r="ECD159" s="56"/>
      <c r="ECE159" s="56"/>
      <c r="ECF159" s="56"/>
      <c r="ECG159" s="56"/>
      <c r="ECH159" s="56"/>
      <c r="ECI159" s="56"/>
      <c r="ECJ159" s="56"/>
      <c r="ECK159" s="56"/>
      <c r="ECL159" s="56"/>
      <c r="ECM159" s="56"/>
      <c r="ECN159" s="56"/>
      <c r="ECO159" s="56"/>
      <c r="ECP159" s="56"/>
      <c r="ECQ159" s="56"/>
      <c r="ECR159" s="56"/>
      <c r="ECS159" s="56"/>
      <c r="ECT159" s="56"/>
      <c r="ECU159" s="56"/>
      <c r="ECV159" s="56"/>
      <c r="ECW159" s="56"/>
      <c r="ECX159" s="56"/>
      <c r="ECY159" s="56"/>
      <c r="ECZ159" s="56"/>
      <c r="EDA159" s="56"/>
      <c r="EDB159" s="56"/>
      <c r="EDC159" s="56"/>
      <c r="EDD159" s="56"/>
      <c r="EDE159" s="56"/>
      <c r="EDF159" s="56"/>
      <c r="EDG159" s="56"/>
      <c r="EDH159" s="56"/>
      <c r="EDI159" s="56"/>
      <c r="EDJ159" s="56"/>
      <c r="EDK159" s="56"/>
      <c r="EDL159" s="56"/>
      <c r="EDM159" s="56"/>
      <c r="EDN159" s="56"/>
      <c r="EDO159" s="56"/>
      <c r="EDP159" s="56"/>
      <c r="EDQ159" s="56"/>
      <c r="EDR159" s="56"/>
      <c r="EDS159" s="56"/>
      <c r="EDT159" s="56"/>
      <c r="EDU159" s="56"/>
      <c r="EDV159" s="56"/>
      <c r="EDW159" s="56"/>
      <c r="EDX159" s="56"/>
      <c r="EDY159" s="56"/>
      <c r="EDZ159" s="56"/>
      <c r="EEA159" s="56"/>
      <c r="EEB159" s="56"/>
      <c r="EEC159" s="56"/>
      <c r="EED159" s="56"/>
      <c r="EEE159" s="56"/>
      <c r="EEF159" s="56"/>
      <c r="EEG159" s="56"/>
      <c r="EEH159" s="56"/>
      <c r="EEI159" s="56"/>
      <c r="EEJ159" s="56"/>
      <c r="EEK159" s="56"/>
      <c r="EEL159" s="56"/>
      <c r="EEM159" s="56"/>
      <c r="EEN159" s="56"/>
      <c r="EEO159" s="56"/>
      <c r="EEP159" s="56"/>
      <c r="EEQ159" s="56"/>
      <c r="EER159" s="56"/>
      <c r="EES159" s="56"/>
      <c r="EET159" s="56"/>
      <c r="EEU159" s="56"/>
      <c r="EEV159" s="56"/>
      <c r="EEW159" s="56"/>
      <c r="EEX159" s="56"/>
      <c r="EEY159" s="56"/>
      <c r="EEZ159" s="56"/>
      <c r="EFA159" s="56"/>
      <c r="EFB159" s="56"/>
      <c r="EFC159" s="56"/>
      <c r="EFD159" s="56"/>
      <c r="EFE159" s="56"/>
      <c r="EFF159" s="56"/>
      <c r="EFG159" s="56"/>
      <c r="EFH159" s="56"/>
      <c r="EFI159" s="56"/>
      <c r="EFJ159" s="56"/>
      <c r="EFK159" s="56"/>
      <c r="EFL159" s="56"/>
      <c r="EFM159" s="56"/>
      <c r="EFN159" s="56"/>
      <c r="EFO159" s="56"/>
      <c r="EFP159" s="56"/>
      <c r="EFQ159" s="56"/>
      <c r="EFR159" s="56"/>
      <c r="EFS159" s="56"/>
      <c r="EFT159" s="56"/>
      <c r="EFU159" s="56"/>
      <c r="EFV159" s="56"/>
      <c r="EFW159" s="56"/>
      <c r="EFX159" s="56"/>
      <c r="EFY159" s="56"/>
      <c r="EFZ159" s="56"/>
      <c r="EGA159" s="56"/>
      <c r="EGB159" s="56"/>
      <c r="EGC159" s="56"/>
      <c r="EGD159" s="56"/>
      <c r="EGE159" s="56"/>
      <c r="EGF159" s="56"/>
      <c r="EGG159" s="56"/>
      <c r="EGH159" s="56"/>
      <c r="EGI159" s="56"/>
      <c r="EGJ159" s="56"/>
      <c r="EGK159" s="56"/>
      <c r="EGL159" s="56"/>
      <c r="EGM159" s="56"/>
      <c r="EGN159" s="56"/>
      <c r="EGO159" s="56"/>
      <c r="EGP159" s="56"/>
      <c r="EGQ159" s="56"/>
      <c r="EGR159" s="56"/>
      <c r="EGS159" s="56"/>
      <c r="EGT159" s="56"/>
      <c r="EGU159" s="56"/>
      <c r="EGV159" s="56"/>
      <c r="EGW159" s="56"/>
      <c r="EGX159" s="56"/>
      <c r="EGY159" s="56"/>
      <c r="EGZ159" s="56"/>
      <c r="EHA159" s="56"/>
      <c r="EHB159" s="56"/>
      <c r="EHC159" s="56"/>
      <c r="EHD159" s="56"/>
      <c r="EHE159" s="56"/>
      <c r="EHF159" s="56"/>
      <c r="EHG159" s="56"/>
      <c r="EHH159" s="56"/>
      <c r="EHI159" s="56"/>
      <c r="EHJ159" s="56"/>
      <c r="EHK159" s="56"/>
      <c r="EHL159" s="56"/>
      <c r="EHM159" s="56"/>
      <c r="EHN159" s="56"/>
      <c r="EHO159" s="56"/>
      <c r="EHP159" s="56"/>
      <c r="EHQ159" s="56"/>
      <c r="EHR159" s="56"/>
      <c r="EHS159" s="56"/>
      <c r="EHT159" s="56"/>
      <c r="EHU159" s="56"/>
      <c r="EHV159" s="56"/>
      <c r="EHW159" s="56"/>
      <c r="EHX159" s="56"/>
      <c r="EHY159" s="56"/>
      <c r="EHZ159" s="56"/>
      <c r="EIA159" s="56"/>
      <c r="EIB159" s="56"/>
      <c r="EIC159" s="56"/>
      <c r="EID159" s="56"/>
      <c r="EIE159" s="56"/>
      <c r="EIF159" s="56"/>
      <c r="EIG159" s="56"/>
      <c r="EIH159" s="56"/>
      <c r="EII159" s="56"/>
      <c r="EIJ159" s="56"/>
      <c r="EIK159" s="56"/>
      <c r="EIL159" s="56"/>
      <c r="EIM159" s="56"/>
      <c r="EIN159" s="56"/>
      <c r="EIO159" s="56"/>
      <c r="EIP159" s="56"/>
      <c r="EIQ159" s="56"/>
      <c r="EIR159" s="56"/>
      <c r="EIS159" s="56"/>
      <c r="EIT159" s="56"/>
      <c r="EIU159" s="56"/>
      <c r="EIV159" s="56"/>
      <c r="EIW159" s="56"/>
      <c r="EIX159" s="56"/>
      <c r="EIY159" s="56"/>
      <c r="EIZ159" s="56"/>
      <c r="EJA159" s="56"/>
      <c r="EJB159" s="56"/>
      <c r="EJC159" s="56"/>
      <c r="EJD159" s="56"/>
      <c r="EJE159" s="56"/>
      <c r="EJF159" s="56"/>
      <c r="EJG159" s="56"/>
      <c r="EJH159" s="56"/>
      <c r="EJI159" s="56"/>
      <c r="EJJ159" s="56"/>
      <c r="EJK159" s="56"/>
      <c r="EJL159" s="56"/>
      <c r="EJM159" s="56"/>
      <c r="EJN159" s="56"/>
      <c r="EJO159" s="56"/>
      <c r="EJP159" s="56"/>
      <c r="EJQ159" s="56"/>
      <c r="EJR159" s="56"/>
      <c r="EJS159" s="56"/>
      <c r="EJT159" s="56"/>
      <c r="EJU159" s="56"/>
      <c r="EJV159" s="56"/>
      <c r="EJW159" s="56"/>
      <c r="EJX159" s="56"/>
      <c r="EJY159" s="56"/>
      <c r="EJZ159" s="56"/>
      <c r="EKA159" s="56"/>
      <c r="EKB159" s="56"/>
      <c r="EKC159" s="56"/>
      <c r="EKD159" s="56"/>
      <c r="EKE159" s="56"/>
      <c r="EKF159" s="56"/>
      <c r="EKG159" s="56"/>
      <c r="EKH159" s="56"/>
      <c r="EKI159" s="56"/>
      <c r="EKJ159" s="56"/>
      <c r="EKK159" s="56"/>
      <c r="EKL159" s="56"/>
      <c r="EKM159" s="56"/>
      <c r="EKN159" s="56"/>
      <c r="EKO159" s="56"/>
      <c r="EKP159" s="56"/>
      <c r="EKQ159" s="56"/>
      <c r="EKR159" s="56"/>
      <c r="EKS159" s="56"/>
      <c r="EKT159" s="56"/>
      <c r="EKU159" s="56"/>
      <c r="EKV159" s="56"/>
      <c r="EKW159" s="56"/>
      <c r="EKX159" s="56"/>
      <c r="EKY159" s="56"/>
      <c r="EKZ159" s="56"/>
      <c r="ELA159" s="56"/>
      <c r="ELB159" s="56"/>
      <c r="ELC159" s="56"/>
      <c r="ELD159" s="56"/>
      <c r="ELE159" s="56"/>
      <c r="ELF159" s="56"/>
      <c r="ELG159" s="56"/>
      <c r="ELH159" s="56"/>
      <c r="ELI159" s="56"/>
      <c r="ELJ159" s="56"/>
      <c r="ELK159" s="56"/>
      <c r="ELL159" s="56"/>
      <c r="ELM159" s="56"/>
      <c r="ELN159" s="56"/>
      <c r="ELO159" s="56"/>
      <c r="ELP159" s="56"/>
      <c r="ELQ159" s="56"/>
      <c r="ELR159" s="56"/>
      <c r="ELS159" s="56"/>
      <c r="ELT159" s="56"/>
      <c r="ELU159" s="56"/>
      <c r="ELV159" s="56"/>
      <c r="ELW159" s="56"/>
      <c r="ELX159" s="56"/>
      <c r="ELY159" s="56"/>
      <c r="ELZ159" s="56"/>
      <c r="EMA159" s="56"/>
      <c r="EMB159" s="56"/>
      <c r="EMC159" s="56"/>
      <c r="EMD159" s="56"/>
      <c r="EME159" s="56"/>
      <c r="EMF159" s="56"/>
      <c r="EMG159" s="56"/>
      <c r="EMH159" s="56"/>
      <c r="EMI159" s="56"/>
      <c r="EMJ159" s="56"/>
      <c r="EMK159" s="56"/>
      <c r="EML159" s="56"/>
      <c r="EMM159" s="56"/>
      <c r="EMN159" s="56"/>
      <c r="EMO159" s="56"/>
      <c r="EMP159" s="56"/>
      <c r="EMQ159" s="56"/>
      <c r="EMR159" s="56"/>
      <c r="EMS159" s="56"/>
      <c r="EMT159" s="56"/>
      <c r="EMU159" s="56"/>
      <c r="EMV159" s="56"/>
      <c r="EMW159" s="56"/>
      <c r="EMX159" s="56"/>
      <c r="EMY159" s="56"/>
      <c r="EMZ159" s="56"/>
      <c r="ENA159" s="56"/>
      <c r="ENB159" s="56"/>
      <c r="ENC159" s="56"/>
      <c r="END159" s="56"/>
      <c r="ENE159" s="56"/>
      <c r="ENF159" s="56"/>
      <c r="ENG159" s="56"/>
      <c r="ENH159" s="56"/>
      <c r="ENI159" s="56"/>
      <c r="ENJ159" s="56"/>
      <c r="ENK159" s="56"/>
      <c r="ENL159" s="56"/>
      <c r="ENM159" s="56"/>
      <c r="ENN159" s="56"/>
      <c r="ENO159" s="56"/>
      <c r="ENP159" s="56"/>
      <c r="ENQ159" s="56"/>
      <c r="ENR159" s="56"/>
      <c r="ENS159" s="56"/>
      <c r="ENT159" s="56"/>
      <c r="ENU159" s="56"/>
      <c r="ENV159" s="56"/>
      <c r="ENW159" s="56"/>
      <c r="ENX159" s="56"/>
      <c r="ENY159" s="56"/>
      <c r="ENZ159" s="56"/>
      <c r="EOA159" s="56"/>
      <c r="EOB159" s="56"/>
      <c r="EOC159" s="56"/>
      <c r="EOD159" s="56"/>
      <c r="EOE159" s="56"/>
      <c r="EOF159" s="56"/>
      <c r="EOG159" s="56"/>
      <c r="EOH159" s="56"/>
      <c r="EOI159" s="56"/>
      <c r="EOJ159" s="56"/>
      <c r="EOK159" s="56"/>
      <c r="EOL159" s="56"/>
      <c r="EOM159" s="56"/>
      <c r="EON159" s="56"/>
      <c r="EOO159" s="56"/>
      <c r="EOP159" s="56"/>
      <c r="EOQ159" s="56"/>
      <c r="EOR159" s="56"/>
      <c r="EOS159" s="56"/>
      <c r="EOT159" s="56"/>
      <c r="EOU159" s="56"/>
      <c r="EOV159" s="56"/>
      <c r="EOW159" s="56"/>
      <c r="EOX159" s="56"/>
      <c r="EOY159" s="56"/>
      <c r="EOZ159" s="56"/>
      <c r="EPA159" s="56"/>
      <c r="EPB159" s="56"/>
      <c r="EPC159" s="56"/>
      <c r="EPD159" s="56"/>
      <c r="EPE159" s="56"/>
      <c r="EPF159" s="56"/>
      <c r="EPG159" s="56"/>
      <c r="EPH159" s="56"/>
      <c r="EPI159" s="56"/>
      <c r="EPJ159" s="56"/>
      <c r="EPK159" s="56"/>
      <c r="EPL159" s="56"/>
      <c r="EPM159" s="56"/>
      <c r="EPN159" s="56"/>
      <c r="EPO159" s="56"/>
      <c r="EPP159" s="56"/>
      <c r="EPQ159" s="56"/>
      <c r="EPR159" s="56"/>
      <c r="EPS159" s="56"/>
      <c r="EPT159" s="56"/>
      <c r="EPU159" s="56"/>
      <c r="EPV159" s="56"/>
      <c r="EPW159" s="56"/>
      <c r="EPX159" s="56"/>
      <c r="EPY159" s="56"/>
      <c r="EPZ159" s="56"/>
      <c r="EQA159" s="56"/>
      <c r="EQB159" s="56"/>
      <c r="EQC159" s="56"/>
      <c r="EQD159" s="56"/>
      <c r="EQE159" s="56"/>
      <c r="EQF159" s="56"/>
      <c r="EQG159" s="56"/>
      <c r="EQH159" s="56"/>
      <c r="EQI159" s="56"/>
      <c r="EQJ159" s="56"/>
      <c r="EQK159" s="56"/>
      <c r="EQL159" s="56"/>
      <c r="EQM159" s="56"/>
      <c r="EQN159" s="56"/>
      <c r="EQO159" s="56"/>
      <c r="EQP159" s="56"/>
      <c r="EQQ159" s="56"/>
      <c r="EQR159" s="56"/>
      <c r="EQS159" s="56"/>
      <c r="EQT159" s="56"/>
      <c r="EQU159" s="56"/>
      <c r="EQV159" s="56"/>
      <c r="EQW159" s="56"/>
      <c r="EQX159" s="56"/>
      <c r="EQY159" s="56"/>
      <c r="EQZ159" s="56"/>
      <c r="ERA159" s="56"/>
      <c r="ERB159" s="56"/>
      <c r="ERC159" s="56"/>
      <c r="ERD159" s="56"/>
      <c r="ERE159" s="56"/>
      <c r="ERF159" s="56"/>
      <c r="ERG159" s="56"/>
      <c r="ERH159" s="56"/>
      <c r="ERI159" s="56"/>
      <c r="ERJ159" s="56"/>
      <c r="ERK159" s="56"/>
      <c r="ERL159" s="56"/>
      <c r="ERM159" s="56"/>
      <c r="ERN159" s="56"/>
      <c r="ERO159" s="56"/>
      <c r="ERP159" s="56"/>
      <c r="ERQ159" s="56"/>
      <c r="ERR159" s="56"/>
      <c r="ERS159" s="56"/>
      <c r="ERT159" s="56"/>
      <c r="ERU159" s="56"/>
      <c r="ERV159" s="56"/>
      <c r="ERW159" s="56"/>
      <c r="ERX159" s="56"/>
      <c r="ERY159" s="56"/>
      <c r="ERZ159" s="56"/>
      <c r="ESA159" s="56"/>
      <c r="ESB159" s="56"/>
      <c r="ESC159" s="56"/>
      <c r="ESD159" s="56"/>
      <c r="ESE159" s="56"/>
      <c r="ESF159" s="56"/>
      <c r="ESG159" s="56"/>
      <c r="ESH159" s="56"/>
      <c r="ESI159" s="56"/>
      <c r="ESJ159" s="56"/>
      <c r="ESK159" s="56"/>
      <c r="ESL159" s="56"/>
      <c r="ESM159" s="56"/>
      <c r="ESN159" s="56"/>
      <c r="ESO159" s="56"/>
      <c r="ESP159" s="56"/>
      <c r="ESQ159" s="56"/>
      <c r="ESR159" s="56"/>
      <c r="ESS159" s="56"/>
      <c r="EST159" s="56"/>
      <c r="ESU159" s="56"/>
      <c r="ESV159" s="56"/>
      <c r="ESW159" s="56"/>
      <c r="ESX159" s="56"/>
      <c r="ESY159" s="56"/>
      <c r="ESZ159" s="56"/>
      <c r="ETA159" s="56"/>
      <c r="ETB159" s="56"/>
      <c r="ETC159" s="56"/>
      <c r="ETD159" s="56"/>
      <c r="ETE159" s="56"/>
      <c r="ETF159" s="56"/>
      <c r="ETG159" s="56"/>
      <c r="ETH159" s="56"/>
      <c r="ETI159" s="56"/>
      <c r="ETJ159" s="56"/>
      <c r="ETK159" s="56"/>
      <c r="ETL159" s="56"/>
      <c r="ETM159" s="56"/>
      <c r="ETN159" s="56"/>
      <c r="ETO159" s="56"/>
      <c r="ETP159" s="56"/>
      <c r="ETQ159" s="56"/>
      <c r="ETR159" s="56"/>
      <c r="ETS159" s="56"/>
      <c r="ETT159" s="56"/>
      <c r="ETU159" s="56"/>
      <c r="ETV159" s="56"/>
      <c r="ETW159" s="56"/>
      <c r="ETX159" s="56"/>
      <c r="ETY159" s="56"/>
      <c r="ETZ159" s="56"/>
      <c r="EUA159" s="56"/>
      <c r="EUB159" s="56"/>
      <c r="EUC159" s="56"/>
      <c r="EUD159" s="56"/>
      <c r="EUE159" s="56"/>
      <c r="EUF159" s="56"/>
      <c r="EUG159" s="56"/>
      <c r="EUH159" s="56"/>
      <c r="EUI159" s="56"/>
      <c r="EUJ159" s="56"/>
      <c r="EUK159" s="56"/>
      <c r="EUL159" s="56"/>
      <c r="EUM159" s="56"/>
      <c r="EUN159" s="56"/>
      <c r="EUO159" s="56"/>
      <c r="EUP159" s="56"/>
      <c r="EUQ159" s="56"/>
      <c r="EUR159" s="56"/>
      <c r="EUS159" s="56"/>
      <c r="EUT159" s="56"/>
      <c r="EUU159" s="56"/>
      <c r="EUV159" s="56"/>
      <c r="EUW159" s="56"/>
      <c r="EUX159" s="56"/>
      <c r="EUY159" s="56"/>
      <c r="EUZ159" s="56"/>
      <c r="EVA159" s="56"/>
      <c r="EVB159" s="56"/>
      <c r="EVC159" s="56"/>
      <c r="EVD159" s="56"/>
      <c r="EVE159" s="56"/>
      <c r="EVF159" s="56"/>
      <c r="EVG159" s="56"/>
      <c r="EVH159" s="56"/>
      <c r="EVI159" s="56"/>
      <c r="EVJ159" s="56"/>
      <c r="EVK159" s="56"/>
      <c r="EVL159" s="56"/>
      <c r="EVM159" s="56"/>
      <c r="EVN159" s="56"/>
      <c r="EVO159" s="56"/>
      <c r="EVP159" s="56"/>
      <c r="EVQ159" s="56"/>
      <c r="EVR159" s="56"/>
      <c r="EVS159" s="56"/>
      <c r="EVT159" s="56"/>
      <c r="EVU159" s="56"/>
      <c r="EVV159" s="56"/>
      <c r="EVW159" s="56"/>
      <c r="EVX159" s="56"/>
      <c r="EVY159" s="56"/>
      <c r="EVZ159" s="56"/>
      <c r="EWA159" s="56"/>
      <c r="EWB159" s="56"/>
      <c r="EWC159" s="56"/>
      <c r="EWD159" s="56"/>
      <c r="EWE159" s="56"/>
      <c r="EWF159" s="56"/>
      <c r="EWG159" s="56"/>
      <c r="EWH159" s="56"/>
      <c r="EWI159" s="56"/>
      <c r="EWJ159" s="56"/>
      <c r="EWK159" s="56"/>
      <c r="EWL159" s="56"/>
      <c r="EWM159" s="56"/>
      <c r="EWN159" s="56"/>
      <c r="EWO159" s="56"/>
      <c r="EWP159" s="56"/>
      <c r="EWQ159" s="56"/>
      <c r="EWR159" s="56"/>
      <c r="EWS159" s="56"/>
      <c r="EWT159" s="56"/>
      <c r="EWU159" s="56"/>
      <c r="EWV159" s="56"/>
      <c r="EWW159" s="56"/>
      <c r="EWX159" s="56"/>
      <c r="EWY159" s="56"/>
      <c r="EWZ159" s="56"/>
      <c r="EXA159" s="56"/>
      <c r="EXB159" s="56"/>
      <c r="EXC159" s="56"/>
      <c r="EXD159" s="56"/>
      <c r="EXE159" s="56"/>
      <c r="EXF159" s="56"/>
      <c r="EXG159" s="56"/>
      <c r="EXH159" s="56"/>
      <c r="EXI159" s="56"/>
      <c r="EXJ159" s="56"/>
      <c r="EXK159" s="56"/>
      <c r="EXL159" s="56"/>
      <c r="EXM159" s="56"/>
      <c r="EXN159" s="56"/>
      <c r="EXO159" s="56"/>
      <c r="EXP159" s="56"/>
      <c r="EXQ159" s="56"/>
      <c r="EXR159" s="56"/>
      <c r="EXS159" s="56"/>
      <c r="EXT159" s="56"/>
      <c r="EXU159" s="56"/>
      <c r="EXV159" s="56"/>
      <c r="EXW159" s="56"/>
      <c r="EXX159" s="56"/>
      <c r="EXY159" s="56"/>
      <c r="EXZ159" s="56"/>
      <c r="EYA159" s="56"/>
      <c r="EYB159" s="56"/>
      <c r="EYC159" s="56"/>
      <c r="EYD159" s="56"/>
      <c r="EYE159" s="56"/>
      <c r="EYF159" s="56"/>
      <c r="EYG159" s="56"/>
      <c r="EYH159" s="56"/>
      <c r="EYI159" s="56"/>
      <c r="EYJ159" s="56"/>
      <c r="EYK159" s="56"/>
      <c r="EYL159" s="56"/>
      <c r="EYM159" s="56"/>
      <c r="EYN159" s="56"/>
      <c r="EYO159" s="56"/>
      <c r="EYP159" s="56"/>
      <c r="EYQ159" s="56"/>
      <c r="EYR159" s="56"/>
      <c r="EYS159" s="56"/>
      <c r="EYT159" s="56"/>
      <c r="EYU159" s="56"/>
      <c r="EYV159" s="56"/>
      <c r="EYW159" s="56"/>
      <c r="EYX159" s="56"/>
      <c r="EYY159" s="56"/>
      <c r="EYZ159" s="56"/>
      <c r="EZA159" s="56"/>
      <c r="EZB159" s="56"/>
      <c r="EZC159" s="56"/>
      <c r="EZD159" s="56"/>
      <c r="EZE159" s="56"/>
      <c r="EZF159" s="56"/>
      <c r="EZG159" s="56"/>
      <c r="EZH159" s="56"/>
      <c r="EZI159" s="56"/>
      <c r="EZJ159" s="56"/>
      <c r="EZK159" s="56"/>
      <c r="EZL159" s="56"/>
      <c r="EZM159" s="56"/>
      <c r="EZN159" s="56"/>
      <c r="EZO159" s="56"/>
      <c r="EZP159" s="56"/>
      <c r="EZQ159" s="56"/>
      <c r="EZR159" s="56"/>
      <c r="EZS159" s="56"/>
      <c r="EZT159" s="56"/>
      <c r="EZU159" s="56"/>
      <c r="EZV159" s="56"/>
      <c r="EZW159" s="56"/>
      <c r="EZX159" s="56"/>
      <c r="EZY159" s="56"/>
      <c r="EZZ159" s="56"/>
      <c r="FAA159" s="56"/>
      <c r="FAB159" s="56"/>
      <c r="FAC159" s="56"/>
      <c r="FAD159" s="56"/>
      <c r="FAE159" s="56"/>
      <c r="FAF159" s="56"/>
      <c r="FAG159" s="56"/>
      <c r="FAH159" s="56"/>
      <c r="FAI159" s="56"/>
      <c r="FAJ159" s="56"/>
      <c r="FAK159" s="56"/>
      <c r="FAL159" s="56"/>
      <c r="FAM159" s="56"/>
      <c r="FAN159" s="56"/>
      <c r="FAO159" s="56"/>
      <c r="FAP159" s="56"/>
      <c r="FAQ159" s="56"/>
      <c r="FAR159" s="56"/>
      <c r="FAS159" s="56"/>
      <c r="FAT159" s="56"/>
      <c r="FAU159" s="56"/>
      <c r="FAV159" s="56"/>
      <c r="FAW159" s="56"/>
      <c r="FAX159" s="56"/>
      <c r="FAY159" s="56"/>
      <c r="FAZ159" s="56"/>
      <c r="FBA159" s="56"/>
      <c r="FBB159" s="56"/>
      <c r="FBC159" s="56"/>
      <c r="FBD159" s="56"/>
      <c r="FBE159" s="56"/>
      <c r="FBF159" s="56"/>
      <c r="FBG159" s="56"/>
      <c r="FBH159" s="56"/>
      <c r="FBI159" s="56"/>
      <c r="FBJ159" s="56"/>
      <c r="FBK159" s="56"/>
      <c r="FBL159" s="56"/>
      <c r="FBM159" s="56"/>
      <c r="FBN159" s="56"/>
      <c r="FBO159" s="56"/>
      <c r="FBP159" s="56"/>
      <c r="FBQ159" s="56"/>
      <c r="FBR159" s="56"/>
      <c r="FBS159" s="56"/>
      <c r="FBT159" s="56"/>
      <c r="FBU159" s="56"/>
      <c r="FBV159" s="56"/>
      <c r="FBW159" s="56"/>
      <c r="FBX159" s="56"/>
      <c r="FBY159" s="56"/>
      <c r="FBZ159" s="56"/>
      <c r="FCA159" s="56"/>
      <c r="FCB159" s="56"/>
      <c r="FCC159" s="56"/>
      <c r="FCD159" s="56"/>
      <c r="FCE159" s="56"/>
      <c r="FCF159" s="56"/>
      <c r="FCG159" s="56"/>
      <c r="FCH159" s="56"/>
      <c r="FCI159" s="56"/>
      <c r="FCJ159" s="56"/>
      <c r="FCK159" s="56"/>
      <c r="FCL159" s="56"/>
      <c r="FCM159" s="56"/>
      <c r="FCN159" s="56"/>
      <c r="FCO159" s="56"/>
      <c r="FCP159" s="56"/>
      <c r="FCQ159" s="56"/>
      <c r="FCR159" s="56"/>
      <c r="FCS159" s="56"/>
      <c r="FCT159" s="56"/>
      <c r="FCU159" s="56"/>
      <c r="FCV159" s="56"/>
      <c r="FCW159" s="56"/>
      <c r="FCX159" s="56"/>
      <c r="FCY159" s="56"/>
      <c r="FCZ159" s="56"/>
      <c r="FDA159" s="56"/>
      <c r="FDB159" s="56"/>
      <c r="FDC159" s="56"/>
      <c r="FDD159" s="56"/>
      <c r="FDE159" s="56"/>
      <c r="FDF159" s="56"/>
      <c r="FDG159" s="56"/>
      <c r="FDH159" s="56"/>
      <c r="FDI159" s="56"/>
      <c r="FDJ159" s="56"/>
      <c r="FDK159" s="56"/>
      <c r="FDL159" s="56"/>
      <c r="FDM159" s="56"/>
      <c r="FDN159" s="56"/>
      <c r="FDO159" s="56"/>
      <c r="FDP159" s="56"/>
      <c r="FDQ159" s="56"/>
      <c r="FDR159" s="56"/>
      <c r="FDS159" s="56"/>
      <c r="FDT159" s="56"/>
      <c r="FDU159" s="56"/>
      <c r="FDV159" s="56"/>
      <c r="FDW159" s="56"/>
      <c r="FDX159" s="56"/>
      <c r="FDY159" s="56"/>
      <c r="FDZ159" s="56"/>
      <c r="FEA159" s="56"/>
      <c r="FEB159" s="56"/>
      <c r="FEC159" s="56"/>
      <c r="FED159" s="56"/>
      <c r="FEE159" s="56"/>
      <c r="FEF159" s="56"/>
      <c r="FEG159" s="56"/>
      <c r="FEH159" s="56"/>
      <c r="FEI159" s="56"/>
      <c r="FEJ159" s="56"/>
      <c r="FEK159" s="56"/>
      <c r="FEL159" s="56"/>
      <c r="FEM159" s="56"/>
      <c r="FEN159" s="56"/>
      <c r="FEO159" s="56"/>
      <c r="FEP159" s="56"/>
      <c r="FEQ159" s="56"/>
      <c r="FER159" s="56"/>
      <c r="FES159" s="56"/>
      <c r="FET159" s="56"/>
      <c r="FEU159" s="56"/>
      <c r="FEV159" s="56"/>
      <c r="FEW159" s="56"/>
      <c r="FEX159" s="56"/>
      <c r="FEY159" s="56"/>
      <c r="FEZ159" s="56"/>
      <c r="FFA159" s="56"/>
      <c r="FFB159" s="56"/>
      <c r="FFC159" s="56"/>
      <c r="FFD159" s="56"/>
      <c r="FFE159" s="56"/>
      <c r="FFF159" s="56"/>
      <c r="FFG159" s="56"/>
      <c r="FFH159" s="56"/>
      <c r="FFI159" s="56"/>
      <c r="FFJ159" s="56"/>
      <c r="FFK159" s="56"/>
      <c r="FFL159" s="56"/>
      <c r="FFM159" s="56"/>
      <c r="FFN159" s="56"/>
      <c r="FFO159" s="56"/>
      <c r="FFP159" s="56"/>
      <c r="FFQ159" s="56"/>
      <c r="FFR159" s="56"/>
      <c r="FFS159" s="56"/>
      <c r="FFT159" s="56"/>
      <c r="FFU159" s="56"/>
      <c r="FFV159" s="56"/>
      <c r="FFW159" s="56"/>
      <c r="FFX159" s="56"/>
      <c r="FFY159" s="56"/>
      <c r="FFZ159" s="56"/>
      <c r="FGA159" s="56"/>
      <c r="FGB159" s="56"/>
      <c r="FGC159" s="56"/>
      <c r="FGD159" s="56"/>
      <c r="FGE159" s="56"/>
      <c r="FGF159" s="56"/>
      <c r="FGG159" s="56"/>
      <c r="FGH159" s="56"/>
      <c r="FGI159" s="56"/>
      <c r="FGJ159" s="56"/>
      <c r="FGK159" s="56"/>
      <c r="FGL159" s="56"/>
      <c r="FGM159" s="56"/>
      <c r="FGN159" s="56"/>
      <c r="FGO159" s="56"/>
      <c r="FGP159" s="56"/>
      <c r="FGQ159" s="56"/>
      <c r="FGR159" s="56"/>
      <c r="FGS159" s="56"/>
      <c r="FGT159" s="56"/>
      <c r="FGU159" s="56"/>
      <c r="FGV159" s="56"/>
      <c r="FGW159" s="56"/>
      <c r="FGX159" s="56"/>
      <c r="FGY159" s="56"/>
      <c r="FGZ159" s="56"/>
      <c r="FHA159" s="56"/>
      <c r="FHB159" s="56"/>
      <c r="FHC159" s="56"/>
      <c r="FHD159" s="56"/>
      <c r="FHE159" s="56"/>
      <c r="FHF159" s="56"/>
      <c r="FHG159" s="56"/>
      <c r="FHH159" s="56"/>
      <c r="FHI159" s="56"/>
      <c r="FHJ159" s="56"/>
      <c r="FHK159" s="56"/>
      <c r="FHL159" s="56"/>
      <c r="FHM159" s="56"/>
      <c r="FHN159" s="56"/>
      <c r="FHO159" s="56"/>
      <c r="FHP159" s="56"/>
      <c r="FHQ159" s="56"/>
      <c r="FHR159" s="56"/>
      <c r="FHS159" s="56"/>
      <c r="FHT159" s="56"/>
      <c r="FHU159" s="56"/>
      <c r="FHV159" s="56"/>
      <c r="FHW159" s="56"/>
      <c r="FHX159" s="56"/>
      <c r="FHY159" s="56"/>
      <c r="FHZ159" s="56"/>
      <c r="FIA159" s="56"/>
      <c r="FIB159" s="56"/>
      <c r="FIC159" s="56"/>
      <c r="FID159" s="56"/>
      <c r="FIE159" s="56"/>
      <c r="FIF159" s="56"/>
      <c r="FIG159" s="56"/>
      <c r="FIH159" s="56"/>
      <c r="FII159" s="56"/>
      <c r="FIJ159" s="56"/>
      <c r="FIK159" s="56"/>
      <c r="FIL159" s="56"/>
      <c r="FIM159" s="56"/>
      <c r="FIN159" s="56"/>
      <c r="FIO159" s="56"/>
      <c r="FIP159" s="56"/>
      <c r="FIQ159" s="56"/>
      <c r="FIR159" s="56"/>
      <c r="FIS159" s="56"/>
      <c r="FIT159" s="56"/>
      <c r="FIU159" s="56"/>
      <c r="FIV159" s="56"/>
      <c r="FIW159" s="56"/>
      <c r="FIX159" s="56"/>
      <c r="FIY159" s="56"/>
      <c r="FIZ159" s="56"/>
      <c r="FJA159" s="56"/>
      <c r="FJB159" s="56"/>
      <c r="FJC159" s="56"/>
      <c r="FJD159" s="56"/>
      <c r="FJE159" s="56"/>
      <c r="FJF159" s="56"/>
      <c r="FJG159" s="56"/>
      <c r="FJH159" s="56"/>
      <c r="FJI159" s="56"/>
      <c r="FJJ159" s="56"/>
      <c r="FJK159" s="56"/>
      <c r="FJL159" s="56"/>
      <c r="FJM159" s="56"/>
      <c r="FJN159" s="56"/>
      <c r="FJO159" s="56"/>
      <c r="FJP159" s="56"/>
      <c r="FJQ159" s="56"/>
      <c r="FJR159" s="56"/>
      <c r="FJS159" s="56"/>
      <c r="FJT159" s="56"/>
      <c r="FJU159" s="56"/>
      <c r="FJV159" s="56"/>
      <c r="FJW159" s="56"/>
      <c r="FJX159" s="56"/>
      <c r="FJY159" s="56"/>
      <c r="FJZ159" s="56"/>
      <c r="FKA159" s="56"/>
      <c r="FKB159" s="56"/>
      <c r="FKC159" s="56"/>
      <c r="FKD159" s="56"/>
      <c r="FKE159" s="56"/>
      <c r="FKF159" s="56"/>
      <c r="FKG159" s="56"/>
      <c r="FKH159" s="56"/>
      <c r="FKI159" s="56"/>
      <c r="FKJ159" s="56"/>
      <c r="FKK159" s="56"/>
      <c r="FKL159" s="56"/>
      <c r="FKM159" s="56"/>
      <c r="FKN159" s="56"/>
      <c r="FKO159" s="56"/>
      <c r="FKP159" s="56"/>
      <c r="FKQ159" s="56"/>
      <c r="FKR159" s="56"/>
      <c r="FKS159" s="56"/>
      <c r="FKT159" s="56"/>
      <c r="FKU159" s="56"/>
      <c r="FKV159" s="56"/>
      <c r="FKW159" s="56"/>
      <c r="FKX159" s="56"/>
      <c r="FKY159" s="56"/>
      <c r="FKZ159" s="56"/>
      <c r="FLA159" s="56"/>
      <c r="FLB159" s="56"/>
      <c r="FLC159" s="56"/>
      <c r="FLD159" s="56"/>
      <c r="FLE159" s="56"/>
      <c r="FLF159" s="56"/>
      <c r="FLG159" s="56"/>
      <c r="FLH159" s="56"/>
      <c r="FLI159" s="56"/>
      <c r="FLJ159" s="56"/>
      <c r="FLK159" s="56"/>
      <c r="FLL159" s="56"/>
      <c r="FLM159" s="56"/>
      <c r="FLN159" s="56"/>
      <c r="FLO159" s="56"/>
      <c r="FLP159" s="56"/>
      <c r="FLQ159" s="56"/>
      <c r="FLR159" s="56"/>
      <c r="FLS159" s="56"/>
      <c r="FLT159" s="56"/>
      <c r="FLU159" s="56"/>
      <c r="FLV159" s="56"/>
      <c r="FLW159" s="56"/>
      <c r="FLX159" s="56"/>
      <c r="FLY159" s="56"/>
      <c r="FLZ159" s="56"/>
      <c r="FMA159" s="56"/>
      <c r="FMB159" s="56"/>
      <c r="FMC159" s="56"/>
      <c r="FMD159" s="56"/>
      <c r="FME159" s="56"/>
      <c r="FMF159" s="56"/>
      <c r="FMG159" s="56"/>
      <c r="FMH159" s="56"/>
      <c r="FMI159" s="56"/>
      <c r="FMJ159" s="56"/>
      <c r="FMK159" s="56"/>
      <c r="FML159" s="56"/>
      <c r="FMM159" s="56"/>
      <c r="FMN159" s="56"/>
      <c r="FMO159" s="56"/>
      <c r="FMP159" s="56"/>
      <c r="FMQ159" s="56"/>
      <c r="FMR159" s="56"/>
      <c r="FMS159" s="56"/>
      <c r="FMT159" s="56"/>
      <c r="FMU159" s="56"/>
      <c r="FMV159" s="56"/>
      <c r="FMW159" s="56"/>
      <c r="FMX159" s="56"/>
      <c r="FMY159" s="56"/>
      <c r="FMZ159" s="56"/>
      <c r="FNA159" s="56"/>
      <c r="FNB159" s="56"/>
      <c r="FNC159" s="56"/>
      <c r="FND159" s="56"/>
      <c r="FNE159" s="56"/>
      <c r="FNF159" s="56"/>
      <c r="FNG159" s="56"/>
      <c r="FNH159" s="56"/>
      <c r="FNI159" s="56"/>
      <c r="FNJ159" s="56"/>
      <c r="FNK159" s="56"/>
      <c r="FNL159" s="56"/>
      <c r="FNM159" s="56"/>
      <c r="FNN159" s="56"/>
      <c r="FNO159" s="56"/>
      <c r="FNP159" s="56"/>
      <c r="FNQ159" s="56"/>
      <c r="FNR159" s="56"/>
      <c r="FNS159" s="56"/>
      <c r="FNT159" s="56"/>
      <c r="FNU159" s="56"/>
      <c r="FNV159" s="56"/>
      <c r="FNW159" s="56"/>
      <c r="FNX159" s="56"/>
      <c r="FNY159" s="56"/>
      <c r="FNZ159" s="56"/>
      <c r="FOA159" s="56"/>
      <c r="FOB159" s="56"/>
      <c r="FOC159" s="56"/>
      <c r="FOD159" s="56"/>
      <c r="FOE159" s="56"/>
      <c r="FOF159" s="56"/>
      <c r="FOG159" s="56"/>
      <c r="FOH159" s="56"/>
      <c r="FOI159" s="56"/>
      <c r="FOJ159" s="56"/>
      <c r="FOK159" s="56"/>
      <c r="FOL159" s="56"/>
      <c r="FOM159" s="56"/>
      <c r="FON159" s="56"/>
      <c r="FOO159" s="56"/>
      <c r="FOP159" s="56"/>
      <c r="FOQ159" s="56"/>
      <c r="FOR159" s="56"/>
      <c r="FOS159" s="56"/>
      <c r="FOT159" s="56"/>
      <c r="FOU159" s="56"/>
      <c r="FOV159" s="56"/>
      <c r="FOW159" s="56"/>
      <c r="FOX159" s="56"/>
      <c r="FOY159" s="56"/>
      <c r="FOZ159" s="56"/>
      <c r="FPA159" s="56"/>
      <c r="FPB159" s="56"/>
      <c r="FPC159" s="56"/>
      <c r="FPD159" s="56"/>
      <c r="FPE159" s="56"/>
      <c r="FPF159" s="56"/>
      <c r="FPG159" s="56"/>
      <c r="FPH159" s="56"/>
      <c r="FPI159" s="56"/>
      <c r="FPJ159" s="56"/>
      <c r="FPK159" s="56"/>
      <c r="FPL159" s="56"/>
      <c r="FPM159" s="56"/>
      <c r="FPN159" s="56"/>
      <c r="FPO159" s="56"/>
      <c r="FPP159" s="56"/>
      <c r="FPQ159" s="56"/>
      <c r="FPR159" s="56"/>
      <c r="FPS159" s="56"/>
      <c r="FPT159" s="56"/>
      <c r="FPU159" s="56"/>
      <c r="FPV159" s="56"/>
      <c r="FPW159" s="56"/>
      <c r="FPX159" s="56"/>
      <c r="FPY159" s="56"/>
      <c r="FPZ159" s="56"/>
      <c r="FQA159" s="56"/>
      <c r="FQB159" s="56"/>
      <c r="FQC159" s="56"/>
      <c r="FQD159" s="56"/>
      <c r="FQE159" s="56"/>
      <c r="FQF159" s="56"/>
      <c r="FQG159" s="56"/>
      <c r="FQH159" s="56"/>
      <c r="FQI159" s="56"/>
      <c r="FQJ159" s="56"/>
      <c r="FQK159" s="56"/>
      <c r="FQL159" s="56"/>
      <c r="FQM159" s="56"/>
      <c r="FQN159" s="56"/>
      <c r="FQO159" s="56"/>
      <c r="FQP159" s="56"/>
      <c r="FQQ159" s="56"/>
      <c r="FQR159" s="56"/>
      <c r="FQS159" s="56"/>
      <c r="FQT159" s="56"/>
      <c r="FQU159" s="56"/>
      <c r="FQV159" s="56"/>
      <c r="FQW159" s="56"/>
      <c r="FQX159" s="56"/>
      <c r="FQY159" s="56"/>
      <c r="FQZ159" s="56"/>
      <c r="FRA159" s="56"/>
      <c r="FRB159" s="56"/>
      <c r="FRC159" s="56"/>
      <c r="FRD159" s="56"/>
      <c r="FRE159" s="56"/>
      <c r="FRF159" s="56"/>
      <c r="FRG159" s="56"/>
      <c r="FRH159" s="56"/>
      <c r="FRI159" s="56"/>
      <c r="FRJ159" s="56"/>
      <c r="FRK159" s="56"/>
      <c r="FRL159" s="56"/>
      <c r="FRM159" s="56"/>
      <c r="FRN159" s="56"/>
      <c r="FRO159" s="56"/>
      <c r="FRP159" s="56"/>
      <c r="FRQ159" s="56"/>
      <c r="FRR159" s="56"/>
      <c r="FRS159" s="56"/>
      <c r="FRT159" s="56"/>
      <c r="FRU159" s="56"/>
      <c r="FRV159" s="56"/>
      <c r="FRW159" s="56"/>
      <c r="FRX159" s="56"/>
      <c r="FRY159" s="56"/>
      <c r="FRZ159" s="56"/>
      <c r="FSA159" s="56"/>
      <c r="FSB159" s="56"/>
      <c r="FSC159" s="56"/>
      <c r="FSD159" s="56"/>
      <c r="FSE159" s="56"/>
      <c r="FSF159" s="56"/>
      <c r="FSG159" s="56"/>
      <c r="FSH159" s="56"/>
      <c r="FSI159" s="56"/>
      <c r="FSJ159" s="56"/>
      <c r="FSK159" s="56"/>
      <c r="FSL159" s="56"/>
      <c r="FSM159" s="56"/>
      <c r="FSN159" s="56"/>
      <c r="FSO159" s="56"/>
      <c r="FSP159" s="56"/>
      <c r="FSQ159" s="56"/>
      <c r="FSR159" s="56"/>
      <c r="FSS159" s="56"/>
      <c r="FST159" s="56"/>
      <c r="FSU159" s="56"/>
      <c r="FSV159" s="56"/>
      <c r="FSW159" s="56"/>
      <c r="FSX159" s="56"/>
      <c r="FSY159" s="56"/>
      <c r="FSZ159" s="56"/>
      <c r="FTA159" s="56"/>
      <c r="FTB159" s="56"/>
      <c r="FTC159" s="56"/>
      <c r="FTD159" s="56"/>
      <c r="FTE159" s="56"/>
      <c r="FTF159" s="56"/>
      <c r="FTG159" s="56"/>
      <c r="FTH159" s="56"/>
      <c r="FTI159" s="56"/>
      <c r="FTJ159" s="56"/>
      <c r="FTK159" s="56"/>
      <c r="FTL159" s="56"/>
      <c r="FTM159" s="56"/>
      <c r="FTN159" s="56"/>
      <c r="FTO159" s="56"/>
      <c r="FTP159" s="56"/>
      <c r="FTQ159" s="56"/>
      <c r="FTR159" s="56"/>
      <c r="FTS159" s="56"/>
      <c r="FTT159" s="56"/>
      <c r="FTU159" s="56"/>
      <c r="FTV159" s="56"/>
      <c r="FTW159" s="56"/>
      <c r="FTX159" s="56"/>
      <c r="FTY159" s="56"/>
      <c r="FTZ159" s="56"/>
      <c r="FUA159" s="56"/>
      <c r="FUB159" s="56"/>
      <c r="FUC159" s="56"/>
      <c r="FUD159" s="56"/>
      <c r="FUE159" s="56"/>
      <c r="FUF159" s="56"/>
      <c r="FUG159" s="56"/>
      <c r="FUH159" s="56"/>
      <c r="FUI159" s="56"/>
      <c r="FUJ159" s="56"/>
      <c r="FUK159" s="56"/>
      <c r="FUL159" s="56"/>
      <c r="FUM159" s="56"/>
      <c r="FUN159" s="56"/>
      <c r="FUO159" s="56"/>
      <c r="FUP159" s="56"/>
      <c r="FUQ159" s="56"/>
      <c r="FUR159" s="56"/>
      <c r="FUS159" s="56"/>
      <c r="FUT159" s="56"/>
      <c r="FUU159" s="56"/>
      <c r="FUV159" s="56"/>
      <c r="FUW159" s="56"/>
      <c r="FUX159" s="56"/>
      <c r="FUY159" s="56"/>
      <c r="FUZ159" s="56"/>
      <c r="FVA159" s="56"/>
      <c r="FVB159" s="56"/>
      <c r="FVC159" s="56"/>
      <c r="FVD159" s="56"/>
      <c r="FVE159" s="56"/>
      <c r="FVF159" s="56"/>
      <c r="FVG159" s="56"/>
      <c r="FVH159" s="56"/>
      <c r="FVI159" s="56"/>
      <c r="FVJ159" s="56"/>
      <c r="FVK159" s="56"/>
      <c r="FVL159" s="56"/>
      <c r="FVM159" s="56"/>
      <c r="FVN159" s="56"/>
      <c r="FVO159" s="56"/>
      <c r="FVP159" s="56"/>
      <c r="FVQ159" s="56"/>
      <c r="FVR159" s="56"/>
      <c r="FVS159" s="56"/>
      <c r="FVT159" s="56"/>
      <c r="FVU159" s="56"/>
      <c r="FVV159" s="56"/>
      <c r="FVW159" s="56"/>
      <c r="FVX159" s="56"/>
      <c r="FVY159" s="56"/>
      <c r="FVZ159" s="56"/>
      <c r="FWA159" s="56"/>
      <c r="FWB159" s="56"/>
      <c r="FWC159" s="56"/>
      <c r="FWD159" s="56"/>
      <c r="FWE159" s="56"/>
      <c r="FWF159" s="56"/>
      <c r="FWG159" s="56"/>
      <c r="FWH159" s="56"/>
      <c r="FWI159" s="56"/>
      <c r="FWJ159" s="56"/>
      <c r="FWK159" s="56"/>
      <c r="FWL159" s="56"/>
      <c r="FWM159" s="56"/>
      <c r="FWN159" s="56"/>
      <c r="FWO159" s="56"/>
      <c r="FWP159" s="56"/>
      <c r="FWQ159" s="56"/>
      <c r="FWR159" s="56"/>
      <c r="FWS159" s="56"/>
      <c r="FWT159" s="56"/>
      <c r="FWU159" s="56"/>
      <c r="FWV159" s="56"/>
      <c r="FWW159" s="56"/>
      <c r="FWX159" s="56"/>
      <c r="FWY159" s="56"/>
      <c r="FWZ159" s="56"/>
      <c r="FXA159" s="56"/>
      <c r="FXB159" s="56"/>
      <c r="FXC159" s="56"/>
      <c r="FXD159" s="56"/>
      <c r="FXE159" s="56"/>
      <c r="FXF159" s="56"/>
      <c r="FXG159" s="56"/>
      <c r="FXH159" s="56"/>
      <c r="FXI159" s="56"/>
      <c r="FXJ159" s="56"/>
      <c r="FXK159" s="56"/>
      <c r="FXL159" s="56"/>
      <c r="FXM159" s="56"/>
      <c r="FXN159" s="56"/>
      <c r="FXO159" s="56"/>
      <c r="FXP159" s="56"/>
      <c r="FXQ159" s="56"/>
      <c r="FXR159" s="56"/>
      <c r="FXS159" s="56"/>
      <c r="FXT159" s="56"/>
      <c r="FXU159" s="56"/>
      <c r="FXV159" s="56"/>
      <c r="FXW159" s="56"/>
      <c r="FXX159" s="56"/>
      <c r="FXY159" s="56"/>
      <c r="FXZ159" s="56"/>
      <c r="FYA159" s="56"/>
      <c r="FYB159" s="56"/>
      <c r="FYC159" s="56"/>
      <c r="FYD159" s="56"/>
      <c r="FYE159" s="56"/>
      <c r="FYF159" s="56"/>
      <c r="FYG159" s="56"/>
      <c r="FYH159" s="56"/>
      <c r="FYI159" s="56"/>
      <c r="FYJ159" s="56"/>
      <c r="FYK159" s="56"/>
      <c r="FYL159" s="56"/>
      <c r="FYM159" s="56"/>
      <c r="FYN159" s="56"/>
      <c r="FYO159" s="56"/>
      <c r="FYP159" s="56"/>
      <c r="FYQ159" s="56"/>
      <c r="FYR159" s="56"/>
      <c r="FYS159" s="56"/>
      <c r="FYT159" s="56"/>
      <c r="FYU159" s="56"/>
      <c r="FYV159" s="56"/>
      <c r="FYW159" s="56"/>
      <c r="FYX159" s="56"/>
      <c r="FYY159" s="56"/>
      <c r="FYZ159" s="56"/>
      <c r="FZA159" s="56"/>
      <c r="FZB159" s="56"/>
      <c r="FZC159" s="56"/>
      <c r="FZD159" s="56"/>
      <c r="FZE159" s="56"/>
      <c r="FZF159" s="56"/>
      <c r="FZG159" s="56"/>
      <c r="FZH159" s="56"/>
      <c r="FZI159" s="56"/>
      <c r="FZJ159" s="56"/>
      <c r="FZK159" s="56"/>
      <c r="FZL159" s="56"/>
      <c r="FZM159" s="56"/>
      <c r="FZN159" s="56"/>
      <c r="FZO159" s="56"/>
      <c r="FZP159" s="56"/>
      <c r="FZQ159" s="56"/>
      <c r="FZR159" s="56"/>
      <c r="FZS159" s="56"/>
      <c r="FZT159" s="56"/>
      <c r="FZU159" s="56"/>
      <c r="FZV159" s="56"/>
      <c r="FZW159" s="56"/>
      <c r="FZX159" s="56"/>
      <c r="FZY159" s="56"/>
      <c r="FZZ159" s="56"/>
      <c r="GAA159" s="56"/>
      <c r="GAB159" s="56"/>
      <c r="GAC159" s="56"/>
      <c r="GAD159" s="56"/>
      <c r="GAE159" s="56"/>
      <c r="GAF159" s="56"/>
      <c r="GAG159" s="56"/>
      <c r="GAH159" s="56"/>
      <c r="GAI159" s="56"/>
      <c r="GAJ159" s="56"/>
      <c r="GAK159" s="56"/>
      <c r="GAL159" s="56"/>
      <c r="GAM159" s="56"/>
      <c r="GAN159" s="56"/>
      <c r="GAO159" s="56"/>
      <c r="GAP159" s="56"/>
      <c r="GAQ159" s="56"/>
      <c r="GAR159" s="56"/>
      <c r="GAS159" s="56"/>
      <c r="GAT159" s="56"/>
      <c r="GAU159" s="56"/>
      <c r="GAV159" s="56"/>
      <c r="GAW159" s="56"/>
      <c r="GAX159" s="56"/>
      <c r="GAY159" s="56"/>
      <c r="GAZ159" s="56"/>
      <c r="GBA159" s="56"/>
      <c r="GBB159" s="56"/>
      <c r="GBC159" s="56"/>
      <c r="GBD159" s="56"/>
      <c r="GBE159" s="56"/>
      <c r="GBF159" s="56"/>
      <c r="GBG159" s="56"/>
      <c r="GBH159" s="56"/>
      <c r="GBI159" s="56"/>
      <c r="GBJ159" s="56"/>
      <c r="GBK159" s="56"/>
      <c r="GBL159" s="56"/>
      <c r="GBM159" s="56"/>
      <c r="GBN159" s="56"/>
      <c r="GBO159" s="56"/>
      <c r="GBP159" s="56"/>
      <c r="GBQ159" s="56"/>
      <c r="GBR159" s="56"/>
      <c r="GBS159" s="56"/>
      <c r="GBT159" s="56"/>
      <c r="GBU159" s="56"/>
      <c r="GBV159" s="56"/>
      <c r="GBW159" s="56"/>
      <c r="GBX159" s="56"/>
      <c r="GBY159" s="56"/>
      <c r="GBZ159" s="56"/>
      <c r="GCA159" s="56"/>
      <c r="GCB159" s="56"/>
      <c r="GCC159" s="56"/>
      <c r="GCD159" s="56"/>
      <c r="GCE159" s="56"/>
      <c r="GCF159" s="56"/>
      <c r="GCG159" s="56"/>
      <c r="GCH159" s="56"/>
      <c r="GCI159" s="56"/>
      <c r="GCJ159" s="56"/>
      <c r="GCK159" s="56"/>
      <c r="GCL159" s="56"/>
      <c r="GCM159" s="56"/>
      <c r="GCN159" s="56"/>
      <c r="GCO159" s="56"/>
      <c r="GCP159" s="56"/>
      <c r="GCQ159" s="56"/>
      <c r="GCR159" s="56"/>
      <c r="GCS159" s="56"/>
      <c r="GCT159" s="56"/>
      <c r="GCU159" s="56"/>
      <c r="GCV159" s="56"/>
      <c r="GCW159" s="56"/>
      <c r="GCX159" s="56"/>
      <c r="GCY159" s="56"/>
      <c r="GCZ159" s="56"/>
      <c r="GDA159" s="56"/>
      <c r="GDB159" s="56"/>
      <c r="GDC159" s="56"/>
      <c r="GDD159" s="56"/>
      <c r="GDE159" s="56"/>
      <c r="GDF159" s="56"/>
      <c r="GDG159" s="56"/>
      <c r="GDH159" s="56"/>
      <c r="GDI159" s="56"/>
      <c r="GDJ159" s="56"/>
      <c r="GDK159" s="56"/>
      <c r="GDL159" s="56"/>
      <c r="GDM159" s="56"/>
      <c r="GDN159" s="56"/>
      <c r="GDO159" s="56"/>
      <c r="GDP159" s="56"/>
      <c r="GDQ159" s="56"/>
      <c r="GDR159" s="56"/>
      <c r="GDS159" s="56"/>
      <c r="GDT159" s="56"/>
      <c r="GDU159" s="56"/>
      <c r="GDV159" s="56"/>
      <c r="GDW159" s="56"/>
      <c r="GDX159" s="56"/>
      <c r="GDY159" s="56"/>
      <c r="GDZ159" s="56"/>
      <c r="GEA159" s="56"/>
      <c r="GEB159" s="56"/>
      <c r="GEC159" s="56"/>
      <c r="GED159" s="56"/>
      <c r="GEE159" s="56"/>
      <c r="GEF159" s="56"/>
      <c r="GEG159" s="56"/>
      <c r="GEH159" s="56"/>
      <c r="GEI159" s="56"/>
      <c r="GEJ159" s="56"/>
      <c r="GEK159" s="56"/>
      <c r="GEL159" s="56"/>
      <c r="GEM159" s="56"/>
      <c r="GEN159" s="56"/>
      <c r="GEO159" s="56"/>
      <c r="GEP159" s="56"/>
      <c r="GEQ159" s="56"/>
      <c r="GER159" s="56"/>
      <c r="GES159" s="56"/>
      <c r="GET159" s="56"/>
      <c r="GEU159" s="56"/>
      <c r="GEV159" s="56"/>
      <c r="GEW159" s="56"/>
      <c r="GEX159" s="56"/>
      <c r="GEY159" s="56"/>
      <c r="GEZ159" s="56"/>
      <c r="GFA159" s="56"/>
      <c r="GFB159" s="56"/>
      <c r="GFC159" s="56"/>
      <c r="GFD159" s="56"/>
      <c r="GFE159" s="56"/>
      <c r="GFF159" s="56"/>
      <c r="GFG159" s="56"/>
      <c r="GFH159" s="56"/>
      <c r="GFI159" s="56"/>
      <c r="GFJ159" s="56"/>
      <c r="GFK159" s="56"/>
      <c r="GFL159" s="56"/>
      <c r="GFM159" s="56"/>
      <c r="GFN159" s="56"/>
      <c r="GFO159" s="56"/>
      <c r="GFP159" s="56"/>
      <c r="GFQ159" s="56"/>
      <c r="GFR159" s="56"/>
      <c r="GFS159" s="56"/>
      <c r="GFT159" s="56"/>
      <c r="GFU159" s="56"/>
      <c r="GFV159" s="56"/>
      <c r="GFW159" s="56"/>
      <c r="GFX159" s="56"/>
      <c r="GFY159" s="56"/>
      <c r="GFZ159" s="56"/>
      <c r="GGA159" s="56"/>
      <c r="GGB159" s="56"/>
      <c r="GGC159" s="56"/>
      <c r="GGD159" s="56"/>
      <c r="GGE159" s="56"/>
      <c r="GGF159" s="56"/>
      <c r="GGG159" s="56"/>
      <c r="GGH159" s="56"/>
      <c r="GGI159" s="56"/>
      <c r="GGJ159" s="56"/>
      <c r="GGK159" s="56"/>
      <c r="GGL159" s="56"/>
      <c r="GGM159" s="56"/>
      <c r="GGN159" s="56"/>
      <c r="GGO159" s="56"/>
      <c r="GGP159" s="56"/>
      <c r="GGQ159" s="56"/>
      <c r="GGR159" s="56"/>
      <c r="GGS159" s="56"/>
      <c r="GGT159" s="56"/>
      <c r="GGU159" s="56"/>
      <c r="GGV159" s="56"/>
      <c r="GGW159" s="56"/>
      <c r="GGX159" s="56"/>
      <c r="GGY159" s="56"/>
      <c r="GGZ159" s="56"/>
      <c r="GHA159" s="56"/>
      <c r="GHB159" s="56"/>
      <c r="GHC159" s="56"/>
      <c r="GHD159" s="56"/>
      <c r="GHE159" s="56"/>
      <c r="GHF159" s="56"/>
      <c r="GHG159" s="56"/>
      <c r="GHH159" s="56"/>
      <c r="GHI159" s="56"/>
      <c r="GHJ159" s="56"/>
      <c r="GHK159" s="56"/>
      <c r="GHL159" s="56"/>
      <c r="GHM159" s="56"/>
      <c r="GHN159" s="56"/>
      <c r="GHO159" s="56"/>
      <c r="GHP159" s="56"/>
      <c r="GHQ159" s="56"/>
      <c r="GHR159" s="56"/>
      <c r="GHS159" s="56"/>
      <c r="GHT159" s="56"/>
      <c r="GHU159" s="56"/>
      <c r="GHV159" s="56"/>
      <c r="GHW159" s="56"/>
      <c r="GHX159" s="56"/>
      <c r="GHY159" s="56"/>
      <c r="GHZ159" s="56"/>
      <c r="GIA159" s="56"/>
      <c r="GIB159" s="56"/>
      <c r="GIC159" s="56"/>
      <c r="GID159" s="56"/>
      <c r="GIE159" s="56"/>
      <c r="GIF159" s="56"/>
      <c r="GIG159" s="56"/>
      <c r="GIH159" s="56"/>
      <c r="GII159" s="56"/>
      <c r="GIJ159" s="56"/>
      <c r="GIK159" s="56"/>
      <c r="GIL159" s="56"/>
      <c r="GIM159" s="56"/>
      <c r="GIN159" s="56"/>
      <c r="GIO159" s="56"/>
      <c r="GIP159" s="56"/>
      <c r="GIQ159" s="56"/>
      <c r="GIR159" s="56"/>
      <c r="GIS159" s="56"/>
      <c r="GIT159" s="56"/>
      <c r="GIU159" s="56"/>
      <c r="GIV159" s="56"/>
      <c r="GIW159" s="56"/>
      <c r="GIX159" s="56"/>
      <c r="GIY159" s="56"/>
      <c r="GIZ159" s="56"/>
      <c r="GJA159" s="56"/>
      <c r="GJB159" s="56"/>
      <c r="GJC159" s="56"/>
      <c r="GJD159" s="56"/>
      <c r="GJE159" s="56"/>
      <c r="GJF159" s="56"/>
      <c r="GJG159" s="56"/>
      <c r="GJH159" s="56"/>
      <c r="GJI159" s="56"/>
      <c r="GJJ159" s="56"/>
      <c r="GJK159" s="56"/>
      <c r="GJL159" s="56"/>
      <c r="GJM159" s="56"/>
      <c r="GJN159" s="56"/>
      <c r="GJO159" s="56"/>
      <c r="GJP159" s="56"/>
      <c r="GJQ159" s="56"/>
      <c r="GJR159" s="56"/>
      <c r="GJS159" s="56"/>
      <c r="GJT159" s="56"/>
      <c r="GJU159" s="56"/>
      <c r="GJV159" s="56"/>
      <c r="GJW159" s="56"/>
      <c r="GJX159" s="56"/>
      <c r="GJY159" s="56"/>
      <c r="GJZ159" s="56"/>
      <c r="GKA159" s="56"/>
      <c r="GKB159" s="56"/>
      <c r="GKC159" s="56"/>
      <c r="GKD159" s="56"/>
      <c r="GKE159" s="56"/>
      <c r="GKF159" s="56"/>
      <c r="GKG159" s="56"/>
      <c r="GKH159" s="56"/>
      <c r="GKI159" s="56"/>
      <c r="GKJ159" s="56"/>
      <c r="GKK159" s="56"/>
      <c r="GKL159" s="56"/>
      <c r="GKM159" s="56"/>
      <c r="GKN159" s="56"/>
      <c r="GKO159" s="56"/>
      <c r="GKP159" s="56"/>
      <c r="GKQ159" s="56"/>
      <c r="GKR159" s="56"/>
      <c r="GKS159" s="56"/>
      <c r="GKT159" s="56"/>
      <c r="GKU159" s="56"/>
      <c r="GKV159" s="56"/>
      <c r="GKW159" s="56"/>
      <c r="GKX159" s="56"/>
      <c r="GKY159" s="56"/>
      <c r="GKZ159" s="56"/>
      <c r="GLA159" s="56"/>
      <c r="GLB159" s="56"/>
      <c r="GLC159" s="56"/>
      <c r="GLD159" s="56"/>
      <c r="GLE159" s="56"/>
      <c r="GLF159" s="56"/>
      <c r="GLG159" s="56"/>
      <c r="GLH159" s="56"/>
      <c r="GLI159" s="56"/>
      <c r="GLJ159" s="56"/>
      <c r="GLK159" s="56"/>
      <c r="GLL159" s="56"/>
      <c r="GLM159" s="56"/>
      <c r="GLN159" s="56"/>
      <c r="GLO159" s="56"/>
      <c r="GLP159" s="56"/>
      <c r="GLQ159" s="56"/>
      <c r="GLR159" s="56"/>
      <c r="GLS159" s="56"/>
      <c r="GLT159" s="56"/>
      <c r="GLU159" s="56"/>
      <c r="GLV159" s="56"/>
      <c r="GLW159" s="56"/>
      <c r="GLX159" s="56"/>
      <c r="GLY159" s="56"/>
      <c r="GLZ159" s="56"/>
      <c r="GMA159" s="56"/>
      <c r="GMB159" s="56"/>
      <c r="GMC159" s="56"/>
      <c r="GMD159" s="56"/>
      <c r="GME159" s="56"/>
      <c r="GMF159" s="56"/>
      <c r="GMG159" s="56"/>
      <c r="GMH159" s="56"/>
      <c r="GMI159" s="56"/>
      <c r="GMJ159" s="56"/>
      <c r="GMK159" s="56"/>
      <c r="GML159" s="56"/>
      <c r="GMM159" s="56"/>
      <c r="GMN159" s="56"/>
      <c r="GMO159" s="56"/>
      <c r="GMP159" s="56"/>
      <c r="GMQ159" s="56"/>
      <c r="GMR159" s="56"/>
      <c r="GMS159" s="56"/>
      <c r="GMT159" s="56"/>
      <c r="GMU159" s="56"/>
      <c r="GMV159" s="56"/>
      <c r="GMW159" s="56"/>
      <c r="GMX159" s="56"/>
      <c r="GMY159" s="56"/>
      <c r="GMZ159" s="56"/>
      <c r="GNA159" s="56"/>
      <c r="GNB159" s="56"/>
      <c r="GNC159" s="56"/>
      <c r="GND159" s="56"/>
      <c r="GNE159" s="56"/>
      <c r="GNF159" s="56"/>
      <c r="GNG159" s="56"/>
      <c r="GNH159" s="56"/>
      <c r="GNI159" s="56"/>
      <c r="GNJ159" s="56"/>
      <c r="GNK159" s="56"/>
      <c r="GNL159" s="56"/>
      <c r="GNM159" s="56"/>
      <c r="GNN159" s="56"/>
      <c r="GNO159" s="56"/>
      <c r="GNP159" s="56"/>
      <c r="GNQ159" s="56"/>
      <c r="GNR159" s="56"/>
      <c r="GNS159" s="56"/>
      <c r="GNT159" s="56"/>
      <c r="GNU159" s="56"/>
      <c r="GNV159" s="56"/>
      <c r="GNW159" s="56"/>
      <c r="GNX159" s="56"/>
      <c r="GNY159" s="56"/>
      <c r="GNZ159" s="56"/>
      <c r="GOA159" s="56"/>
      <c r="GOB159" s="56"/>
      <c r="GOC159" s="56"/>
      <c r="GOD159" s="56"/>
      <c r="GOE159" s="56"/>
      <c r="GOF159" s="56"/>
      <c r="GOG159" s="56"/>
      <c r="GOH159" s="56"/>
      <c r="GOI159" s="56"/>
      <c r="GOJ159" s="56"/>
      <c r="GOK159" s="56"/>
      <c r="GOL159" s="56"/>
      <c r="GOM159" s="56"/>
      <c r="GON159" s="56"/>
      <c r="GOO159" s="56"/>
      <c r="GOP159" s="56"/>
      <c r="GOQ159" s="56"/>
      <c r="GOR159" s="56"/>
      <c r="GOS159" s="56"/>
      <c r="GOT159" s="56"/>
      <c r="GOU159" s="56"/>
      <c r="GOV159" s="56"/>
      <c r="GOW159" s="56"/>
      <c r="GOX159" s="56"/>
      <c r="GOY159" s="56"/>
      <c r="GOZ159" s="56"/>
      <c r="GPA159" s="56"/>
      <c r="GPB159" s="56"/>
      <c r="GPC159" s="56"/>
      <c r="GPD159" s="56"/>
      <c r="GPE159" s="56"/>
      <c r="GPF159" s="56"/>
      <c r="GPG159" s="56"/>
      <c r="GPH159" s="56"/>
      <c r="GPI159" s="56"/>
      <c r="GPJ159" s="56"/>
      <c r="GPK159" s="56"/>
      <c r="GPL159" s="56"/>
      <c r="GPM159" s="56"/>
      <c r="GPN159" s="56"/>
      <c r="GPO159" s="56"/>
      <c r="GPP159" s="56"/>
      <c r="GPQ159" s="56"/>
      <c r="GPR159" s="56"/>
      <c r="GPS159" s="56"/>
      <c r="GPT159" s="56"/>
      <c r="GPU159" s="56"/>
      <c r="GPV159" s="56"/>
      <c r="GPW159" s="56"/>
      <c r="GPX159" s="56"/>
      <c r="GPY159" s="56"/>
      <c r="GPZ159" s="56"/>
      <c r="GQA159" s="56"/>
      <c r="GQB159" s="56"/>
      <c r="GQC159" s="56"/>
      <c r="GQD159" s="56"/>
      <c r="GQE159" s="56"/>
      <c r="GQF159" s="56"/>
      <c r="GQG159" s="56"/>
      <c r="GQH159" s="56"/>
      <c r="GQI159" s="56"/>
      <c r="GQJ159" s="56"/>
      <c r="GQK159" s="56"/>
      <c r="GQL159" s="56"/>
      <c r="GQM159" s="56"/>
      <c r="GQN159" s="56"/>
      <c r="GQO159" s="56"/>
      <c r="GQP159" s="56"/>
      <c r="GQQ159" s="56"/>
      <c r="GQR159" s="56"/>
      <c r="GQS159" s="56"/>
      <c r="GQT159" s="56"/>
      <c r="GQU159" s="56"/>
      <c r="GQV159" s="56"/>
      <c r="GQW159" s="56"/>
      <c r="GQX159" s="56"/>
      <c r="GQY159" s="56"/>
      <c r="GQZ159" s="56"/>
      <c r="GRA159" s="56"/>
      <c r="GRB159" s="56"/>
      <c r="GRC159" s="56"/>
      <c r="GRD159" s="56"/>
      <c r="GRE159" s="56"/>
      <c r="GRF159" s="56"/>
      <c r="GRG159" s="56"/>
      <c r="GRH159" s="56"/>
      <c r="GRI159" s="56"/>
      <c r="GRJ159" s="56"/>
      <c r="GRK159" s="56"/>
      <c r="GRL159" s="56"/>
      <c r="GRM159" s="56"/>
      <c r="GRN159" s="56"/>
      <c r="GRO159" s="56"/>
      <c r="GRP159" s="56"/>
      <c r="GRQ159" s="56"/>
      <c r="GRR159" s="56"/>
      <c r="GRS159" s="56"/>
      <c r="GRT159" s="56"/>
      <c r="GRU159" s="56"/>
      <c r="GRV159" s="56"/>
      <c r="GRW159" s="56"/>
      <c r="GRX159" s="56"/>
      <c r="GRY159" s="56"/>
      <c r="GRZ159" s="56"/>
      <c r="GSA159" s="56"/>
      <c r="GSB159" s="56"/>
      <c r="GSC159" s="56"/>
      <c r="GSD159" s="56"/>
      <c r="GSE159" s="56"/>
      <c r="GSF159" s="56"/>
      <c r="GSG159" s="56"/>
      <c r="GSH159" s="56"/>
      <c r="GSI159" s="56"/>
      <c r="GSJ159" s="56"/>
      <c r="GSK159" s="56"/>
      <c r="GSL159" s="56"/>
      <c r="GSM159" s="56"/>
      <c r="GSN159" s="56"/>
      <c r="GSO159" s="56"/>
      <c r="GSP159" s="56"/>
      <c r="GSQ159" s="56"/>
      <c r="GSR159" s="56"/>
      <c r="GSS159" s="56"/>
      <c r="GST159" s="56"/>
      <c r="GSU159" s="56"/>
      <c r="GSV159" s="56"/>
      <c r="GSW159" s="56"/>
      <c r="GSX159" s="56"/>
      <c r="GSY159" s="56"/>
      <c r="GSZ159" s="56"/>
      <c r="GTA159" s="56"/>
      <c r="GTB159" s="56"/>
      <c r="GTC159" s="56"/>
      <c r="GTD159" s="56"/>
      <c r="GTE159" s="56"/>
      <c r="GTF159" s="56"/>
      <c r="GTG159" s="56"/>
      <c r="GTH159" s="56"/>
      <c r="GTI159" s="56"/>
      <c r="GTJ159" s="56"/>
      <c r="GTK159" s="56"/>
      <c r="GTL159" s="56"/>
      <c r="GTM159" s="56"/>
      <c r="GTN159" s="56"/>
      <c r="GTO159" s="56"/>
      <c r="GTP159" s="56"/>
      <c r="GTQ159" s="56"/>
      <c r="GTR159" s="56"/>
      <c r="GTS159" s="56"/>
      <c r="GTT159" s="56"/>
      <c r="GTU159" s="56"/>
      <c r="GTV159" s="56"/>
      <c r="GTW159" s="56"/>
      <c r="GTX159" s="56"/>
      <c r="GTY159" s="56"/>
      <c r="GTZ159" s="56"/>
      <c r="GUA159" s="56"/>
      <c r="GUB159" s="56"/>
      <c r="GUC159" s="56"/>
      <c r="GUD159" s="56"/>
      <c r="GUE159" s="56"/>
      <c r="GUF159" s="56"/>
      <c r="GUG159" s="56"/>
      <c r="GUH159" s="56"/>
      <c r="GUI159" s="56"/>
      <c r="GUJ159" s="56"/>
      <c r="GUK159" s="56"/>
      <c r="GUL159" s="56"/>
      <c r="GUM159" s="56"/>
      <c r="GUN159" s="56"/>
      <c r="GUO159" s="56"/>
      <c r="GUP159" s="56"/>
      <c r="GUQ159" s="56"/>
      <c r="GUR159" s="56"/>
      <c r="GUS159" s="56"/>
      <c r="GUT159" s="56"/>
      <c r="GUU159" s="56"/>
      <c r="GUV159" s="56"/>
      <c r="GUW159" s="56"/>
      <c r="GUX159" s="56"/>
      <c r="GUY159" s="56"/>
      <c r="GUZ159" s="56"/>
      <c r="GVA159" s="56"/>
      <c r="GVB159" s="56"/>
      <c r="GVC159" s="56"/>
      <c r="GVD159" s="56"/>
      <c r="GVE159" s="56"/>
      <c r="GVF159" s="56"/>
      <c r="GVG159" s="56"/>
      <c r="GVH159" s="56"/>
      <c r="GVI159" s="56"/>
      <c r="GVJ159" s="56"/>
      <c r="GVK159" s="56"/>
      <c r="GVL159" s="56"/>
      <c r="GVM159" s="56"/>
      <c r="GVN159" s="56"/>
      <c r="GVO159" s="56"/>
      <c r="GVP159" s="56"/>
      <c r="GVQ159" s="56"/>
      <c r="GVR159" s="56"/>
      <c r="GVS159" s="56"/>
      <c r="GVT159" s="56"/>
      <c r="GVU159" s="56"/>
      <c r="GVV159" s="56"/>
      <c r="GVW159" s="56"/>
      <c r="GVX159" s="56"/>
      <c r="GVY159" s="56"/>
      <c r="GVZ159" s="56"/>
      <c r="GWA159" s="56"/>
      <c r="GWB159" s="56"/>
      <c r="GWC159" s="56"/>
      <c r="GWD159" s="56"/>
      <c r="GWE159" s="56"/>
      <c r="GWF159" s="56"/>
      <c r="GWG159" s="56"/>
      <c r="GWH159" s="56"/>
      <c r="GWI159" s="56"/>
      <c r="GWJ159" s="56"/>
      <c r="GWK159" s="56"/>
      <c r="GWL159" s="56"/>
      <c r="GWM159" s="56"/>
      <c r="GWN159" s="56"/>
      <c r="GWO159" s="56"/>
      <c r="GWP159" s="56"/>
      <c r="GWQ159" s="56"/>
      <c r="GWR159" s="56"/>
      <c r="GWS159" s="56"/>
      <c r="GWT159" s="56"/>
      <c r="GWU159" s="56"/>
      <c r="GWV159" s="56"/>
      <c r="GWW159" s="56"/>
      <c r="GWX159" s="56"/>
      <c r="GWY159" s="56"/>
      <c r="GWZ159" s="56"/>
      <c r="GXA159" s="56"/>
      <c r="GXB159" s="56"/>
      <c r="GXC159" s="56"/>
      <c r="GXD159" s="56"/>
      <c r="GXE159" s="56"/>
      <c r="GXF159" s="56"/>
      <c r="GXG159" s="56"/>
      <c r="GXH159" s="56"/>
      <c r="GXI159" s="56"/>
      <c r="GXJ159" s="56"/>
      <c r="GXK159" s="56"/>
      <c r="GXL159" s="56"/>
      <c r="GXM159" s="56"/>
      <c r="GXN159" s="56"/>
      <c r="GXO159" s="56"/>
      <c r="GXP159" s="56"/>
      <c r="GXQ159" s="56"/>
      <c r="GXR159" s="56"/>
      <c r="GXS159" s="56"/>
      <c r="GXT159" s="56"/>
      <c r="GXU159" s="56"/>
      <c r="GXV159" s="56"/>
      <c r="GXW159" s="56"/>
      <c r="GXX159" s="56"/>
      <c r="GXY159" s="56"/>
      <c r="GXZ159" s="56"/>
      <c r="GYA159" s="56"/>
      <c r="GYB159" s="56"/>
      <c r="GYC159" s="56"/>
      <c r="GYD159" s="56"/>
      <c r="GYE159" s="56"/>
      <c r="GYF159" s="56"/>
      <c r="GYG159" s="56"/>
      <c r="GYH159" s="56"/>
      <c r="GYI159" s="56"/>
      <c r="GYJ159" s="56"/>
      <c r="GYK159" s="56"/>
      <c r="GYL159" s="56"/>
      <c r="GYM159" s="56"/>
      <c r="GYN159" s="56"/>
      <c r="GYO159" s="56"/>
      <c r="GYP159" s="56"/>
      <c r="GYQ159" s="56"/>
      <c r="GYR159" s="56"/>
      <c r="GYS159" s="56"/>
      <c r="GYT159" s="56"/>
      <c r="GYU159" s="56"/>
      <c r="GYV159" s="56"/>
      <c r="GYW159" s="56"/>
      <c r="GYX159" s="56"/>
      <c r="GYY159" s="56"/>
      <c r="GYZ159" s="56"/>
      <c r="GZA159" s="56"/>
      <c r="GZB159" s="56"/>
      <c r="GZC159" s="56"/>
      <c r="GZD159" s="56"/>
      <c r="GZE159" s="56"/>
      <c r="GZF159" s="56"/>
      <c r="GZG159" s="56"/>
      <c r="GZH159" s="56"/>
      <c r="GZI159" s="56"/>
      <c r="GZJ159" s="56"/>
      <c r="GZK159" s="56"/>
      <c r="GZL159" s="56"/>
      <c r="GZM159" s="56"/>
      <c r="GZN159" s="56"/>
      <c r="GZO159" s="56"/>
      <c r="GZP159" s="56"/>
      <c r="GZQ159" s="56"/>
      <c r="GZR159" s="56"/>
      <c r="GZS159" s="56"/>
      <c r="GZT159" s="56"/>
      <c r="GZU159" s="56"/>
      <c r="GZV159" s="56"/>
      <c r="GZW159" s="56"/>
      <c r="GZX159" s="56"/>
      <c r="GZY159" s="56"/>
      <c r="GZZ159" s="56"/>
      <c r="HAA159" s="56"/>
      <c r="HAB159" s="56"/>
      <c r="HAC159" s="56"/>
      <c r="HAD159" s="56"/>
      <c r="HAE159" s="56"/>
      <c r="HAF159" s="56"/>
      <c r="HAG159" s="56"/>
      <c r="HAH159" s="56"/>
      <c r="HAI159" s="56"/>
      <c r="HAJ159" s="56"/>
      <c r="HAK159" s="56"/>
      <c r="HAL159" s="56"/>
      <c r="HAM159" s="56"/>
      <c r="HAN159" s="56"/>
      <c r="HAO159" s="56"/>
      <c r="HAP159" s="56"/>
      <c r="HAQ159" s="56"/>
      <c r="HAR159" s="56"/>
      <c r="HAS159" s="56"/>
      <c r="HAT159" s="56"/>
      <c r="HAU159" s="56"/>
      <c r="HAV159" s="56"/>
      <c r="HAW159" s="56"/>
      <c r="HAX159" s="56"/>
      <c r="HAY159" s="56"/>
      <c r="HAZ159" s="56"/>
      <c r="HBA159" s="56"/>
      <c r="HBB159" s="56"/>
      <c r="HBC159" s="56"/>
      <c r="HBD159" s="56"/>
      <c r="HBE159" s="56"/>
      <c r="HBF159" s="56"/>
      <c r="HBG159" s="56"/>
      <c r="HBH159" s="56"/>
      <c r="HBI159" s="56"/>
      <c r="HBJ159" s="56"/>
      <c r="HBK159" s="56"/>
      <c r="HBL159" s="56"/>
      <c r="HBM159" s="56"/>
      <c r="HBN159" s="56"/>
      <c r="HBO159" s="56"/>
      <c r="HBP159" s="56"/>
      <c r="HBQ159" s="56"/>
      <c r="HBR159" s="56"/>
      <c r="HBS159" s="56"/>
      <c r="HBT159" s="56"/>
      <c r="HBU159" s="56"/>
      <c r="HBV159" s="56"/>
      <c r="HBW159" s="56"/>
      <c r="HBX159" s="56"/>
      <c r="HBY159" s="56"/>
      <c r="HBZ159" s="56"/>
      <c r="HCA159" s="56"/>
      <c r="HCB159" s="56"/>
      <c r="HCC159" s="56"/>
      <c r="HCD159" s="56"/>
      <c r="HCE159" s="56"/>
      <c r="HCF159" s="56"/>
      <c r="HCG159" s="56"/>
      <c r="HCH159" s="56"/>
      <c r="HCI159" s="56"/>
      <c r="HCJ159" s="56"/>
      <c r="HCK159" s="56"/>
      <c r="HCL159" s="56"/>
      <c r="HCM159" s="56"/>
      <c r="HCN159" s="56"/>
      <c r="HCO159" s="56"/>
      <c r="HCP159" s="56"/>
      <c r="HCQ159" s="56"/>
      <c r="HCR159" s="56"/>
      <c r="HCS159" s="56"/>
      <c r="HCT159" s="56"/>
      <c r="HCU159" s="56"/>
      <c r="HCV159" s="56"/>
      <c r="HCW159" s="56"/>
      <c r="HCX159" s="56"/>
      <c r="HCY159" s="56"/>
      <c r="HCZ159" s="56"/>
      <c r="HDA159" s="56"/>
      <c r="HDB159" s="56"/>
      <c r="HDC159" s="56"/>
      <c r="HDD159" s="56"/>
      <c r="HDE159" s="56"/>
      <c r="HDF159" s="56"/>
      <c r="HDG159" s="56"/>
      <c r="HDH159" s="56"/>
      <c r="HDI159" s="56"/>
      <c r="HDJ159" s="56"/>
      <c r="HDK159" s="56"/>
      <c r="HDL159" s="56"/>
      <c r="HDM159" s="56"/>
      <c r="HDN159" s="56"/>
      <c r="HDO159" s="56"/>
      <c r="HDP159" s="56"/>
      <c r="HDQ159" s="56"/>
      <c r="HDR159" s="56"/>
      <c r="HDS159" s="56"/>
      <c r="HDT159" s="56"/>
      <c r="HDU159" s="56"/>
      <c r="HDV159" s="56"/>
      <c r="HDW159" s="56"/>
      <c r="HDX159" s="56"/>
      <c r="HDY159" s="56"/>
      <c r="HDZ159" s="56"/>
      <c r="HEA159" s="56"/>
      <c r="HEB159" s="56"/>
      <c r="HEC159" s="56"/>
      <c r="HED159" s="56"/>
      <c r="HEE159" s="56"/>
      <c r="HEF159" s="56"/>
      <c r="HEG159" s="56"/>
      <c r="HEH159" s="56"/>
      <c r="HEI159" s="56"/>
      <c r="HEJ159" s="56"/>
      <c r="HEK159" s="56"/>
      <c r="HEL159" s="56"/>
      <c r="HEM159" s="56"/>
      <c r="HEN159" s="56"/>
      <c r="HEO159" s="56"/>
      <c r="HEP159" s="56"/>
      <c r="HEQ159" s="56"/>
      <c r="HER159" s="56"/>
      <c r="HES159" s="56"/>
      <c r="HET159" s="56"/>
      <c r="HEU159" s="56"/>
      <c r="HEV159" s="56"/>
      <c r="HEW159" s="56"/>
      <c r="HEX159" s="56"/>
      <c r="HEY159" s="56"/>
      <c r="HEZ159" s="56"/>
      <c r="HFA159" s="56"/>
      <c r="HFB159" s="56"/>
      <c r="HFC159" s="56"/>
      <c r="HFD159" s="56"/>
      <c r="HFE159" s="56"/>
      <c r="HFF159" s="56"/>
      <c r="HFG159" s="56"/>
      <c r="HFH159" s="56"/>
      <c r="HFI159" s="56"/>
      <c r="HFJ159" s="56"/>
      <c r="HFK159" s="56"/>
      <c r="HFL159" s="56"/>
      <c r="HFM159" s="56"/>
      <c r="HFN159" s="56"/>
      <c r="HFO159" s="56"/>
      <c r="HFP159" s="56"/>
      <c r="HFQ159" s="56"/>
      <c r="HFR159" s="56"/>
      <c r="HFS159" s="56"/>
      <c r="HFT159" s="56"/>
      <c r="HFU159" s="56"/>
      <c r="HFV159" s="56"/>
      <c r="HFW159" s="56"/>
      <c r="HFX159" s="56"/>
      <c r="HFY159" s="56"/>
      <c r="HFZ159" s="56"/>
      <c r="HGA159" s="56"/>
      <c r="HGB159" s="56"/>
      <c r="HGC159" s="56"/>
      <c r="HGD159" s="56"/>
      <c r="HGE159" s="56"/>
      <c r="HGF159" s="56"/>
      <c r="HGG159" s="56"/>
      <c r="HGH159" s="56"/>
      <c r="HGI159" s="56"/>
      <c r="HGJ159" s="56"/>
      <c r="HGK159" s="56"/>
      <c r="HGL159" s="56"/>
      <c r="HGM159" s="56"/>
      <c r="HGN159" s="56"/>
      <c r="HGO159" s="56"/>
      <c r="HGP159" s="56"/>
      <c r="HGQ159" s="56"/>
      <c r="HGR159" s="56"/>
      <c r="HGS159" s="56"/>
      <c r="HGT159" s="56"/>
      <c r="HGU159" s="56"/>
      <c r="HGV159" s="56"/>
      <c r="HGW159" s="56"/>
      <c r="HGX159" s="56"/>
      <c r="HGY159" s="56"/>
      <c r="HGZ159" s="56"/>
      <c r="HHA159" s="56"/>
      <c r="HHB159" s="56"/>
      <c r="HHC159" s="56"/>
      <c r="HHD159" s="56"/>
      <c r="HHE159" s="56"/>
      <c r="HHF159" s="56"/>
      <c r="HHG159" s="56"/>
      <c r="HHH159" s="56"/>
      <c r="HHI159" s="56"/>
      <c r="HHJ159" s="56"/>
      <c r="HHK159" s="56"/>
      <c r="HHL159" s="56"/>
      <c r="HHM159" s="56"/>
      <c r="HHN159" s="56"/>
      <c r="HHO159" s="56"/>
      <c r="HHP159" s="56"/>
      <c r="HHQ159" s="56"/>
      <c r="HHR159" s="56"/>
      <c r="HHS159" s="56"/>
      <c r="HHT159" s="56"/>
      <c r="HHU159" s="56"/>
      <c r="HHV159" s="56"/>
      <c r="HHW159" s="56"/>
      <c r="HHX159" s="56"/>
      <c r="HHY159" s="56"/>
      <c r="HHZ159" s="56"/>
      <c r="HIA159" s="56"/>
      <c r="HIB159" s="56"/>
      <c r="HIC159" s="56"/>
      <c r="HID159" s="56"/>
      <c r="HIE159" s="56"/>
      <c r="HIF159" s="56"/>
      <c r="HIG159" s="56"/>
      <c r="HIH159" s="56"/>
      <c r="HII159" s="56"/>
      <c r="HIJ159" s="56"/>
      <c r="HIK159" s="56"/>
      <c r="HIL159" s="56"/>
      <c r="HIM159" s="56"/>
      <c r="HIN159" s="56"/>
      <c r="HIO159" s="56"/>
      <c r="HIP159" s="56"/>
      <c r="HIQ159" s="56"/>
      <c r="HIR159" s="56"/>
      <c r="HIS159" s="56"/>
      <c r="HIT159" s="56"/>
      <c r="HIU159" s="56"/>
      <c r="HIV159" s="56"/>
      <c r="HIW159" s="56"/>
      <c r="HIX159" s="56"/>
      <c r="HIY159" s="56"/>
      <c r="HIZ159" s="56"/>
      <c r="HJA159" s="56"/>
      <c r="HJB159" s="56"/>
      <c r="HJC159" s="56"/>
      <c r="HJD159" s="56"/>
      <c r="HJE159" s="56"/>
      <c r="HJF159" s="56"/>
      <c r="HJG159" s="56"/>
      <c r="HJH159" s="56"/>
      <c r="HJI159" s="56"/>
      <c r="HJJ159" s="56"/>
      <c r="HJK159" s="56"/>
      <c r="HJL159" s="56"/>
      <c r="HJM159" s="56"/>
      <c r="HJN159" s="56"/>
      <c r="HJO159" s="56"/>
      <c r="HJP159" s="56"/>
      <c r="HJQ159" s="56"/>
      <c r="HJR159" s="56"/>
      <c r="HJS159" s="56"/>
      <c r="HJT159" s="56"/>
      <c r="HJU159" s="56"/>
      <c r="HJV159" s="56"/>
      <c r="HJW159" s="56"/>
      <c r="HJX159" s="56"/>
      <c r="HJY159" s="56"/>
      <c r="HJZ159" s="56"/>
      <c r="HKA159" s="56"/>
      <c r="HKB159" s="56"/>
      <c r="HKC159" s="56"/>
      <c r="HKD159" s="56"/>
      <c r="HKE159" s="56"/>
      <c r="HKF159" s="56"/>
      <c r="HKG159" s="56"/>
      <c r="HKH159" s="56"/>
      <c r="HKI159" s="56"/>
      <c r="HKJ159" s="56"/>
      <c r="HKK159" s="56"/>
      <c r="HKL159" s="56"/>
      <c r="HKM159" s="56"/>
      <c r="HKN159" s="56"/>
      <c r="HKO159" s="56"/>
      <c r="HKP159" s="56"/>
      <c r="HKQ159" s="56"/>
      <c r="HKR159" s="56"/>
      <c r="HKS159" s="56"/>
      <c r="HKT159" s="56"/>
      <c r="HKU159" s="56"/>
      <c r="HKV159" s="56"/>
      <c r="HKW159" s="56"/>
      <c r="HKX159" s="56"/>
      <c r="HKY159" s="56"/>
      <c r="HKZ159" s="56"/>
      <c r="HLA159" s="56"/>
      <c r="HLB159" s="56"/>
      <c r="HLC159" s="56"/>
      <c r="HLD159" s="56"/>
      <c r="HLE159" s="56"/>
      <c r="HLF159" s="56"/>
      <c r="HLG159" s="56"/>
      <c r="HLH159" s="56"/>
      <c r="HLI159" s="56"/>
      <c r="HLJ159" s="56"/>
      <c r="HLK159" s="56"/>
      <c r="HLL159" s="56"/>
      <c r="HLM159" s="56"/>
      <c r="HLN159" s="56"/>
      <c r="HLO159" s="56"/>
      <c r="HLP159" s="56"/>
      <c r="HLQ159" s="56"/>
      <c r="HLR159" s="56"/>
      <c r="HLS159" s="56"/>
      <c r="HLT159" s="56"/>
      <c r="HLU159" s="56"/>
      <c r="HLV159" s="56"/>
      <c r="HLW159" s="56"/>
      <c r="HLX159" s="56"/>
      <c r="HLY159" s="56"/>
      <c r="HLZ159" s="56"/>
      <c r="HMA159" s="56"/>
      <c r="HMB159" s="56"/>
      <c r="HMC159" s="56"/>
      <c r="HMD159" s="56"/>
      <c r="HME159" s="56"/>
      <c r="HMF159" s="56"/>
      <c r="HMG159" s="56"/>
      <c r="HMH159" s="56"/>
      <c r="HMI159" s="56"/>
      <c r="HMJ159" s="56"/>
      <c r="HMK159" s="56"/>
      <c r="HML159" s="56"/>
      <c r="HMM159" s="56"/>
      <c r="HMN159" s="56"/>
      <c r="HMO159" s="56"/>
      <c r="HMP159" s="56"/>
      <c r="HMQ159" s="56"/>
      <c r="HMR159" s="56"/>
      <c r="HMS159" s="56"/>
      <c r="HMT159" s="56"/>
      <c r="HMU159" s="56"/>
      <c r="HMV159" s="56"/>
      <c r="HMW159" s="56"/>
      <c r="HMX159" s="56"/>
      <c r="HMY159" s="56"/>
      <c r="HMZ159" s="56"/>
      <c r="HNA159" s="56"/>
      <c r="HNB159" s="56"/>
      <c r="HNC159" s="56"/>
      <c r="HND159" s="56"/>
      <c r="HNE159" s="56"/>
      <c r="HNF159" s="56"/>
      <c r="HNG159" s="56"/>
      <c r="HNH159" s="56"/>
      <c r="HNI159" s="56"/>
      <c r="HNJ159" s="56"/>
      <c r="HNK159" s="56"/>
      <c r="HNL159" s="56"/>
      <c r="HNM159" s="56"/>
      <c r="HNN159" s="56"/>
      <c r="HNO159" s="56"/>
      <c r="HNP159" s="56"/>
      <c r="HNQ159" s="56"/>
      <c r="HNR159" s="56"/>
      <c r="HNS159" s="56"/>
      <c r="HNT159" s="56"/>
      <c r="HNU159" s="56"/>
      <c r="HNV159" s="56"/>
      <c r="HNW159" s="56"/>
      <c r="HNX159" s="56"/>
      <c r="HNY159" s="56"/>
      <c r="HNZ159" s="56"/>
      <c r="HOA159" s="56"/>
      <c r="HOB159" s="56"/>
      <c r="HOC159" s="56"/>
      <c r="HOD159" s="56"/>
      <c r="HOE159" s="56"/>
      <c r="HOF159" s="56"/>
      <c r="HOG159" s="56"/>
      <c r="HOH159" s="56"/>
      <c r="HOI159" s="56"/>
      <c r="HOJ159" s="56"/>
      <c r="HOK159" s="56"/>
      <c r="HOL159" s="56"/>
      <c r="HOM159" s="56"/>
      <c r="HON159" s="56"/>
      <c r="HOO159" s="56"/>
      <c r="HOP159" s="56"/>
      <c r="HOQ159" s="56"/>
      <c r="HOR159" s="56"/>
      <c r="HOS159" s="56"/>
      <c r="HOT159" s="56"/>
      <c r="HOU159" s="56"/>
      <c r="HOV159" s="56"/>
      <c r="HOW159" s="56"/>
      <c r="HOX159" s="56"/>
      <c r="HOY159" s="56"/>
      <c r="HOZ159" s="56"/>
      <c r="HPA159" s="56"/>
      <c r="HPB159" s="56"/>
      <c r="HPC159" s="56"/>
      <c r="HPD159" s="56"/>
      <c r="HPE159" s="56"/>
      <c r="HPF159" s="56"/>
      <c r="HPG159" s="56"/>
      <c r="HPH159" s="56"/>
      <c r="HPI159" s="56"/>
      <c r="HPJ159" s="56"/>
      <c r="HPK159" s="56"/>
      <c r="HPL159" s="56"/>
      <c r="HPM159" s="56"/>
      <c r="HPN159" s="56"/>
      <c r="HPO159" s="56"/>
      <c r="HPP159" s="56"/>
      <c r="HPQ159" s="56"/>
      <c r="HPR159" s="56"/>
      <c r="HPS159" s="56"/>
      <c r="HPT159" s="56"/>
      <c r="HPU159" s="56"/>
      <c r="HPV159" s="56"/>
      <c r="HPW159" s="56"/>
      <c r="HPX159" s="56"/>
      <c r="HPY159" s="56"/>
      <c r="HPZ159" s="56"/>
      <c r="HQA159" s="56"/>
      <c r="HQB159" s="56"/>
      <c r="HQC159" s="56"/>
      <c r="HQD159" s="56"/>
      <c r="HQE159" s="56"/>
      <c r="HQF159" s="56"/>
      <c r="HQG159" s="56"/>
      <c r="HQH159" s="56"/>
      <c r="HQI159" s="56"/>
      <c r="HQJ159" s="56"/>
      <c r="HQK159" s="56"/>
      <c r="HQL159" s="56"/>
      <c r="HQM159" s="56"/>
      <c r="HQN159" s="56"/>
      <c r="HQO159" s="56"/>
      <c r="HQP159" s="56"/>
      <c r="HQQ159" s="56"/>
      <c r="HQR159" s="56"/>
      <c r="HQS159" s="56"/>
      <c r="HQT159" s="56"/>
      <c r="HQU159" s="56"/>
      <c r="HQV159" s="56"/>
      <c r="HQW159" s="56"/>
      <c r="HQX159" s="56"/>
      <c r="HQY159" s="56"/>
      <c r="HQZ159" s="56"/>
      <c r="HRA159" s="56"/>
      <c r="HRB159" s="56"/>
      <c r="HRC159" s="56"/>
      <c r="HRD159" s="56"/>
      <c r="HRE159" s="56"/>
      <c r="HRF159" s="56"/>
      <c r="HRG159" s="56"/>
      <c r="HRH159" s="56"/>
      <c r="HRI159" s="56"/>
      <c r="HRJ159" s="56"/>
      <c r="HRK159" s="56"/>
      <c r="HRL159" s="56"/>
      <c r="HRM159" s="56"/>
      <c r="HRN159" s="56"/>
      <c r="HRO159" s="56"/>
      <c r="HRP159" s="56"/>
      <c r="HRQ159" s="56"/>
      <c r="HRR159" s="56"/>
      <c r="HRS159" s="56"/>
      <c r="HRT159" s="56"/>
      <c r="HRU159" s="56"/>
      <c r="HRV159" s="56"/>
      <c r="HRW159" s="56"/>
      <c r="HRX159" s="56"/>
      <c r="HRY159" s="56"/>
      <c r="HRZ159" s="56"/>
      <c r="HSA159" s="56"/>
      <c r="HSB159" s="56"/>
      <c r="HSC159" s="56"/>
      <c r="HSD159" s="56"/>
      <c r="HSE159" s="56"/>
      <c r="HSF159" s="56"/>
      <c r="HSG159" s="56"/>
      <c r="HSH159" s="56"/>
      <c r="HSI159" s="56"/>
      <c r="HSJ159" s="56"/>
      <c r="HSK159" s="56"/>
      <c r="HSL159" s="56"/>
      <c r="HSM159" s="56"/>
      <c r="HSN159" s="56"/>
      <c r="HSO159" s="56"/>
      <c r="HSP159" s="56"/>
      <c r="HSQ159" s="56"/>
      <c r="HSR159" s="56"/>
      <c r="HSS159" s="56"/>
      <c r="HST159" s="56"/>
      <c r="HSU159" s="56"/>
      <c r="HSV159" s="56"/>
      <c r="HSW159" s="56"/>
      <c r="HSX159" s="56"/>
      <c r="HSY159" s="56"/>
      <c r="HSZ159" s="56"/>
      <c r="HTA159" s="56"/>
      <c r="HTB159" s="56"/>
      <c r="HTC159" s="56"/>
      <c r="HTD159" s="56"/>
      <c r="HTE159" s="56"/>
      <c r="HTF159" s="56"/>
      <c r="HTG159" s="56"/>
      <c r="HTH159" s="56"/>
      <c r="HTI159" s="56"/>
      <c r="HTJ159" s="56"/>
      <c r="HTK159" s="56"/>
      <c r="HTL159" s="56"/>
      <c r="HTM159" s="56"/>
      <c r="HTN159" s="56"/>
      <c r="HTO159" s="56"/>
      <c r="HTP159" s="56"/>
      <c r="HTQ159" s="56"/>
      <c r="HTR159" s="56"/>
      <c r="HTS159" s="56"/>
      <c r="HTT159" s="56"/>
      <c r="HTU159" s="56"/>
      <c r="HTV159" s="56"/>
      <c r="HTW159" s="56"/>
      <c r="HTX159" s="56"/>
      <c r="HTY159" s="56"/>
      <c r="HTZ159" s="56"/>
      <c r="HUA159" s="56"/>
      <c r="HUB159" s="56"/>
      <c r="HUC159" s="56"/>
      <c r="HUD159" s="56"/>
      <c r="HUE159" s="56"/>
      <c r="HUF159" s="56"/>
      <c r="HUG159" s="56"/>
      <c r="HUH159" s="56"/>
      <c r="HUI159" s="56"/>
      <c r="HUJ159" s="56"/>
      <c r="HUK159" s="56"/>
      <c r="HUL159" s="56"/>
      <c r="HUM159" s="56"/>
      <c r="HUN159" s="56"/>
      <c r="HUO159" s="56"/>
      <c r="HUP159" s="56"/>
      <c r="HUQ159" s="56"/>
      <c r="HUR159" s="56"/>
      <c r="HUS159" s="56"/>
      <c r="HUT159" s="56"/>
      <c r="HUU159" s="56"/>
      <c r="HUV159" s="56"/>
      <c r="HUW159" s="56"/>
      <c r="HUX159" s="56"/>
      <c r="HUY159" s="56"/>
      <c r="HUZ159" s="56"/>
      <c r="HVA159" s="56"/>
      <c r="HVB159" s="56"/>
      <c r="HVC159" s="56"/>
      <c r="HVD159" s="56"/>
      <c r="HVE159" s="56"/>
      <c r="HVF159" s="56"/>
      <c r="HVG159" s="56"/>
      <c r="HVH159" s="56"/>
      <c r="HVI159" s="56"/>
      <c r="HVJ159" s="56"/>
      <c r="HVK159" s="56"/>
      <c r="HVL159" s="56"/>
      <c r="HVM159" s="56"/>
      <c r="HVN159" s="56"/>
      <c r="HVO159" s="56"/>
      <c r="HVP159" s="56"/>
      <c r="HVQ159" s="56"/>
      <c r="HVR159" s="56"/>
      <c r="HVS159" s="56"/>
      <c r="HVT159" s="56"/>
      <c r="HVU159" s="56"/>
      <c r="HVV159" s="56"/>
      <c r="HVW159" s="56"/>
      <c r="HVX159" s="56"/>
      <c r="HVY159" s="56"/>
      <c r="HVZ159" s="56"/>
      <c r="HWA159" s="56"/>
      <c r="HWB159" s="56"/>
      <c r="HWC159" s="56"/>
      <c r="HWD159" s="56"/>
      <c r="HWE159" s="56"/>
      <c r="HWF159" s="56"/>
      <c r="HWG159" s="56"/>
      <c r="HWH159" s="56"/>
      <c r="HWI159" s="56"/>
      <c r="HWJ159" s="56"/>
      <c r="HWK159" s="56"/>
      <c r="HWL159" s="56"/>
      <c r="HWM159" s="56"/>
      <c r="HWN159" s="56"/>
      <c r="HWO159" s="56"/>
      <c r="HWP159" s="56"/>
      <c r="HWQ159" s="56"/>
      <c r="HWR159" s="56"/>
      <c r="HWS159" s="56"/>
      <c r="HWT159" s="56"/>
      <c r="HWU159" s="56"/>
      <c r="HWV159" s="56"/>
      <c r="HWW159" s="56"/>
      <c r="HWX159" s="56"/>
      <c r="HWY159" s="56"/>
      <c r="HWZ159" s="56"/>
      <c r="HXA159" s="56"/>
      <c r="HXB159" s="56"/>
      <c r="HXC159" s="56"/>
      <c r="HXD159" s="56"/>
      <c r="HXE159" s="56"/>
      <c r="HXF159" s="56"/>
      <c r="HXG159" s="56"/>
      <c r="HXH159" s="56"/>
      <c r="HXI159" s="56"/>
      <c r="HXJ159" s="56"/>
      <c r="HXK159" s="56"/>
      <c r="HXL159" s="56"/>
      <c r="HXM159" s="56"/>
      <c r="HXN159" s="56"/>
      <c r="HXO159" s="56"/>
      <c r="HXP159" s="56"/>
      <c r="HXQ159" s="56"/>
      <c r="HXR159" s="56"/>
      <c r="HXS159" s="56"/>
      <c r="HXT159" s="56"/>
      <c r="HXU159" s="56"/>
      <c r="HXV159" s="56"/>
      <c r="HXW159" s="56"/>
      <c r="HXX159" s="56"/>
      <c r="HXY159" s="56"/>
      <c r="HXZ159" s="56"/>
      <c r="HYA159" s="56"/>
      <c r="HYB159" s="56"/>
      <c r="HYC159" s="56"/>
      <c r="HYD159" s="56"/>
      <c r="HYE159" s="56"/>
      <c r="HYF159" s="56"/>
      <c r="HYG159" s="56"/>
      <c r="HYH159" s="56"/>
      <c r="HYI159" s="56"/>
      <c r="HYJ159" s="56"/>
      <c r="HYK159" s="56"/>
      <c r="HYL159" s="56"/>
      <c r="HYM159" s="56"/>
      <c r="HYN159" s="56"/>
      <c r="HYO159" s="56"/>
      <c r="HYP159" s="56"/>
      <c r="HYQ159" s="56"/>
      <c r="HYR159" s="56"/>
      <c r="HYS159" s="56"/>
      <c r="HYT159" s="56"/>
      <c r="HYU159" s="56"/>
      <c r="HYV159" s="56"/>
      <c r="HYW159" s="56"/>
      <c r="HYX159" s="56"/>
      <c r="HYY159" s="56"/>
      <c r="HYZ159" s="56"/>
      <c r="HZA159" s="56"/>
      <c r="HZB159" s="56"/>
      <c r="HZC159" s="56"/>
      <c r="HZD159" s="56"/>
      <c r="HZE159" s="56"/>
      <c r="HZF159" s="56"/>
      <c r="HZG159" s="56"/>
      <c r="HZH159" s="56"/>
      <c r="HZI159" s="56"/>
      <c r="HZJ159" s="56"/>
      <c r="HZK159" s="56"/>
      <c r="HZL159" s="56"/>
      <c r="HZM159" s="56"/>
      <c r="HZN159" s="56"/>
      <c r="HZO159" s="56"/>
      <c r="HZP159" s="56"/>
      <c r="HZQ159" s="56"/>
      <c r="HZR159" s="56"/>
      <c r="HZS159" s="56"/>
      <c r="HZT159" s="56"/>
      <c r="HZU159" s="56"/>
      <c r="HZV159" s="56"/>
      <c r="HZW159" s="56"/>
      <c r="HZX159" s="56"/>
      <c r="HZY159" s="56"/>
      <c r="HZZ159" s="56"/>
      <c r="IAA159" s="56"/>
      <c r="IAB159" s="56"/>
      <c r="IAC159" s="56"/>
      <c r="IAD159" s="56"/>
      <c r="IAE159" s="56"/>
      <c r="IAF159" s="56"/>
      <c r="IAG159" s="56"/>
      <c r="IAH159" s="56"/>
      <c r="IAI159" s="56"/>
      <c r="IAJ159" s="56"/>
      <c r="IAK159" s="56"/>
      <c r="IAL159" s="56"/>
      <c r="IAM159" s="56"/>
      <c r="IAN159" s="56"/>
      <c r="IAO159" s="56"/>
      <c r="IAP159" s="56"/>
      <c r="IAQ159" s="56"/>
      <c r="IAR159" s="56"/>
      <c r="IAS159" s="56"/>
      <c r="IAT159" s="56"/>
      <c r="IAU159" s="56"/>
      <c r="IAV159" s="56"/>
      <c r="IAW159" s="56"/>
      <c r="IAX159" s="56"/>
      <c r="IAY159" s="56"/>
      <c r="IAZ159" s="56"/>
      <c r="IBA159" s="56"/>
      <c r="IBB159" s="56"/>
      <c r="IBC159" s="56"/>
      <c r="IBD159" s="56"/>
      <c r="IBE159" s="56"/>
      <c r="IBF159" s="56"/>
      <c r="IBG159" s="56"/>
      <c r="IBH159" s="56"/>
      <c r="IBI159" s="56"/>
      <c r="IBJ159" s="56"/>
      <c r="IBK159" s="56"/>
      <c r="IBL159" s="56"/>
      <c r="IBM159" s="56"/>
      <c r="IBN159" s="56"/>
      <c r="IBO159" s="56"/>
      <c r="IBP159" s="56"/>
      <c r="IBQ159" s="56"/>
      <c r="IBR159" s="56"/>
      <c r="IBS159" s="56"/>
      <c r="IBT159" s="56"/>
      <c r="IBU159" s="56"/>
      <c r="IBV159" s="56"/>
      <c r="IBW159" s="56"/>
      <c r="IBX159" s="56"/>
      <c r="IBY159" s="56"/>
      <c r="IBZ159" s="56"/>
      <c r="ICA159" s="56"/>
      <c r="ICB159" s="56"/>
      <c r="ICC159" s="56"/>
      <c r="ICD159" s="56"/>
      <c r="ICE159" s="56"/>
      <c r="ICF159" s="56"/>
      <c r="ICG159" s="56"/>
      <c r="ICH159" s="56"/>
      <c r="ICI159" s="56"/>
      <c r="ICJ159" s="56"/>
      <c r="ICK159" s="56"/>
      <c r="ICL159" s="56"/>
      <c r="ICM159" s="56"/>
      <c r="ICN159" s="56"/>
      <c r="ICO159" s="56"/>
      <c r="ICP159" s="56"/>
      <c r="ICQ159" s="56"/>
      <c r="ICR159" s="56"/>
      <c r="ICS159" s="56"/>
      <c r="ICT159" s="56"/>
      <c r="ICU159" s="56"/>
      <c r="ICV159" s="56"/>
      <c r="ICW159" s="56"/>
      <c r="ICX159" s="56"/>
      <c r="ICY159" s="56"/>
      <c r="ICZ159" s="56"/>
      <c r="IDA159" s="56"/>
      <c r="IDB159" s="56"/>
      <c r="IDC159" s="56"/>
      <c r="IDD159" s="56"/>
      <c r="IDE159" s="56"/>
      <c r="IDF159" s="56"/>
      <c r="IDG159" s="56"/>
      <c r="IDH159" s="56"/>
      <c r="IDI159" s="56"/>
      <c r="IDJ159" s="56"/>
      <c r="IDK159" s="56"/>
      <c r="IDL159" s="56"/>
      <c r="IDM159" s="56"/>
      <c r="IDN159" s="56"/>
      <c r="IDO159" s="56"/>
      <c r="IDP159" s="56"/>
      <c r="IDQ159" s="56"/>
      <c r="IDR159" s="56"/>
      <c r="IDS159" s="56"/>
      <c r="IDT159" s="56"/>
      <c r="IDU159" s="56"/>
      <c r="IDV159" s="56"/>
      <c r="IDW159" s="56"/>
      <c r="IDX159" s="56"/>
      <c r="IDY159" s="56"/>
      <c r="IDZ159" s="56"/>
      <c r="IEA159" s="56"/>
      <c r="IEB159" s="56"/>
      <c r="IEC159" s="56"/>
      <c r="IED159" s="56"/>
      <c r="IEE159" s="56"/>
      <c r="IEF159" s="56"/>
      <c r="IEG159" s="56"/>
      <c r="IEH159" s="56"/>
      <c r="IEI159" s="56"/>
      <c r="IEJ159" s="56"/>
      <c r="IEK159" s="56"/>
      <c r="IEL159" s="56"/>
      <c r="IEM159" s="56"/>
      <c r="IEN159" s="56"/>
      <c r="IEO159" s="56"/>
      <c r="IEP159" s="56"/>
      <c r="IEQ159" s="56"/>
      <c r="IER159" s="56"/>
      <c r="IES159" s="56"/>
      <c r="IET159" s="56"/>
      <c r="IEU159" s="56"/>
      <c r="IEV159" s="56"/>
      <c r="IEW159" s="56"/>
      <c r="IEX159" s="56"/>
      <c r="IEY159" s="56"/>
      <c r="IEZ159" s="56"/>
      <c r="IFA159" s="56"/>
      <c r="IFB159" s="56"/>
      <c r="IFC159" s="56"/>
      <c r="IFD159" s="56"/>
      <c r="IFE159" s="56"/>
      <c r="IFF159" s="56"/>
      <c r="IFG159" s="56"/>
      <c r="IFH159" s="56"/>
      <c r="IFI159" s="56"/>
      <c r="IFJ159" s="56"/>
      <c r="IFK159" s="56"/>
      <c r="IFL159" s="56"/>
      <c r="IFM159" s="56"/>
      <c r="IFN159" s="56"/>
      <c r="IFO159" s="56"/>
      <c r="IFP159" s="56"/>
      <c r="IFQ159" s="56"/>
      <c r="IFR159" s="56"/>
      <c r="IFS159" s="56"/>
      <c r="IFT159" s="56"/>
      <c r="IFU159" s="56"/>
      <c r="IFV159" s="56"/>
      <c r="IFW159" s="56"/>
      <c r="IFX159" s="56"/>
      <c r="IFY159" s="56"/>
      <c r="IFZ159" s="56"/>
      <c r="IGA159" s="56"/>
      <c r="IGB159" s="56"/>
      <c r="IGC159" s="56"/>
      <c r="IGD159" s="56"/>
      <c r="IGE159" s="56"/>
      <c r="IGF159" s="56"/>
      <c r="IGG159" s="56"/>
      <c r="IGH159" s="56"/>
      <c r="IGI159" s="56"/>
      <c r="IGJ159" s="56"/>
      <c r="IGK159" s="56"/>
      <c r="IGL159" s="56"/>
      <c r="IGM159" s="56"/>
      <c r="IGN159" s="56"/>
      <c r="IGO159" s="56"/>
      <c r="IGP159" s="56"/>
      <c r="IGQ159" s="56"/>
      <c r="IGR159" s="56"/>
      <c r="IGS159" s="56"/>
      <c r="IGT159" s="56"/>
      <c r="IGU159" s="56"/>
      <c r="IGV159" s="56"/>
      <c r="IGW159" s="56"/>
      <c r="IGX159" s="56"/>
      <c r="IGY159" s="56"/>
      <c r="IGZ159" s="56"/>
      <c r="IHA159" s="56"/>
      <c r="IHB159" s="56"/>
      <c r="IHC159" s="56"/>
      <c r="IHD159" s="56"/>
      <c r="IHE159" s="56"/>
      <c r="IHF159" s="56"/>
      <c r="IHG159" s="56"/>
      <c r="IHH159" s="56"/>
      <c r="IHI159" s="56"/>
      <c r="IHJ159" s="56"/>
      <c r="IHK159" s="56"/>
      <c r="IHL159" s="56"/>
      <c r="IHM159" s="56"/>
      <c r="IHN159" s="56"/>
      <c r="IHO159" s="56"/>
      <c r="IHP159" s="56"/>
      <c r="IHQ159" s="56"/>
      <c r="IHR159" s="56"/>
      <c r="IHS159" s="56"/>
      <c r="IHT159" s="56"/>
      <c r="IHU159" s="56"/>
      <c r="IHV159" s="56"/>
      <c r="IHW159" s="56"/>
      <c r="IHX159" s="56"/>
      <c r="IHY159" s="56"/>
      <c r="IHZ159" s="56"/>
      <c r="IIA159" s="56"/>
      <c r="IIB159" s="56"/>
      <c r="IIC159" s="56"/>
      <c r="IID159" s="56"/>
      <c r="IIE159" s="56"/>
      <c r="IIF159" s="56"/>
      <c r="IIG159" s="56"/>
      <c r="IIH159" s="56"/>
      <c r="III159" s="56"/>
      <c r="IIJ159" s="56"/>
      <c r="IIK159" s="56"/>
      <c r="IIL159" s="56"/>
      <c r="IIM159" s="56"/>
      <c r="IIN159" s="56"/>
      <c r="IIO159" s="56"/>
      <c r="IIP159" s="56"/>
      <c r="IIQ159" s="56"/>
      <c r="IIR159" s="56"/>
      <c r="IIS159" s="56"/>
      <c r="IIT159" s="56"/>
      <c r="IIU159" s="56"/>
      <c r="IIV159" s="56"/>
      <c r="IIW159" s="56"/>
      <c r="IIX159" s="56"/>
      <c r="IIY159" s="56"/>
      <c r="IIZ159" s="56"/>
      <c r="IJA159" s="56"/>
      <c r="IJB159" s="56"/>
      <c r="IJC159" s="56"/>
      <c r="IJD159" s="56"/>
      <c r="IJE159" s="56"/>
      <c r="IJF159" s="56"/>
      <c r="IJG159" s="56"/>
      <c r="IJH159" s="56"/>
      <c r="IJI159" s="56"/>
      <c r="IJJ159" s="56"/>
      <c r="IJK159" s="56"/>
      <c r="IJL159" s="56"/>
      <c r="IJM159" s="56"/>
      <c r="IJN159" s="56"/>
      <c r="IJO159" s="56"/>
      <c r="IJP159" s="56"/>
      <c r="IJQ159" s="56"/>
      <c r="IJR159" s="56"/>
      <c r="IJS159" s="56"/>
      <c r="IJT159" s="56"/>
      <c r="IJU159" s="56"/>
      <c r="IJV159" s="56"/>
      <c r="IJW159" s="56"/>
      <c r="IJX159" s="56"/>
      <c r="IJY159" s="56"/>
      <c r="IJZ159" s="56"/>
      <c r="IKA159" s="56"/>
      <c r="IKB159" s="56"/>
      <c r="IKC159" s="56"/>
      <c r="IKD159" s="56"/>
      <c r="IKE159" s="56"/>
      <c r="IKF159" s="56"/>
      <c r="IKG159" s="56"/>
      <c r="IKH159" s="56"/>
      <c r="IKI159" s="56"/>
      <c r="IKJ159" s="56"/>
      <c r="IKK159" s="56"/>
      <c r="IKL159" s="56"/>
      <c r="IKM159" s="56"/>
      <c r="IKN159" s="56"/>
      <c r="IKO159" s="56"/>
      <c r="IKP159" s="56"/>
      <c r="IKQ159" s="56"/>
      <c r="IKR159" s="56"/>
      <c r="IKS159" s="56"/>
      <c r="IKT159" s="56"/>
      <c r="IKU159" s="56"/>
      <c r="IKV159" s="56"/>
      <c r="IKW159" s="56"/>
      <c r="IKX159" s="56"/>
      <c r="IKY159" s="56"/>
      <c r="IKZ159" s="56"/>
      <c r="ILA159" s="56"/>
      <c r="ILB159" s="56"/>
      <c r="ILC159" s="56"/>
      <c r="ILD159" s="56"/>
      <c r="ILE159" s="56"/>
      <c r="ILF159" s="56"/>
      <c r="ILG159" s="56"/>
      <c r="ILH159" s="56"/>
      <c r="ILI159" s="56"/>
      <c r="ILJ159" s="56"/>
      <c r="ILK159" s="56"/>
      <c r="ILL159" s="56"/>
      <c r="ILM159" s="56"/>
      <c r="ILN159" s="56"/>
      <c r="ILO159" s="56"/>
      <c r="ILP159" s="56"/>
      <c r="ILQ159" s="56"/>
      <c r="ILR159" s="56"/>
      <c r="ILS159" s="56"/>
      <c r="ILT159" s="56"/>
      <c r="ILU159" s="56"/>
      <c r="ILV159" s="56"/>
      <c r="ILW159" s="56"/>
      <c r="ILX159" s="56"/>
      <c r="ILY159" s="56"/>
      <c r="ILZ159" s="56"/>
      <c r="IMA159" s="56"/>
      <c r="IMB159" s="56"/>
      <c r="IMC159" s="56"/>
      <c r="IMD159" s="56"/>
      <c r="IME159" s="56"/>
      <c r="IMF159" s="56"/>
      <c r="IMG159" s="56"/>
      <c r="IMH159" s="56"/>
      <c r="IMI159" s="56"/>
      <c r="IMJ159" s="56"/>
      <c r="IMK159" s="56"/>
      <c r="IML159" s="56"/>
      <c r="IMM159" s="56"/>
      <c r="IMN159" s="56"/>
      <c r="IMO159" s="56"/>
      <c r="IMP159" s="56"/>
      <c r="IMQ159" s="56"/>
      <c r="IMR159" s="56"/>
      <c r="IMS159" s="56"/>
      <c r="IMT159" s="56"/>
      <c r="IMU159" s="56"/>
      <c r="IMV159" s="56"/>
      <c r="IMW159" s="56"/>
      <c r="IMX159" s="56"/>
      <c r="IMY159" s="56"/>
      <c r="IMZ159" s="56"/>
      <c r="INA159" s="56"/>
      <c r="INB159" s="56"/>
      <c r="INC159" s="56"/>
      <c r="IND159" s="56"/>
      <c r="INE159" s="56"/>
      <c r="INF159" s="56"/>
      <c r="ING159" s="56"/>
      <c r="INH159" s="56"/>
      <c r="INI159" s="56"/>
      <c r="INJ159" s="56"/>
      <c r="INK159" s="56"/>
      <c r="INL159" s="56"/>
      <c r="INM159" s="56"/>
      <c r="INN159" s="56"/>
      <c r="INO159" s="56"/>
      <c r="INP159" s="56"/>
      <c r="INQ159" s="56"/>
      <c r="INR159" s="56"/>
      <c r="INS159" s="56"/>
      <c r="INT159" s="56"/>
      <c r="INU159" s="56"/>
      <c r="INV159" s="56"/>
      <c r="INW159" s="56"/>
      <c r="INX159" s="56"/>
      <c r="INY159" s="56"/>
      <c r="INZ159" s="56"/>
      <c r="IOA159" s="56"/>
      <c r="IOB159" s="56"/>
      <c r="IOC159" s="56"/>
      <c r="IOD159" s="56"/>
      <c r="IOE159" s="56"/>
      <c r="IOF159" s="56"/>
      <c r="IOG159" s="56"/>
      <c r="IOH159" s="56"/>
      <c r="IOI159" s="56"/>
      <c r="IOJ159" s="56"/>
      <c r="IOK159" s="56"/>
      <c r="IOL159" s="56"/>
      <c r="IOM159" s="56"/>
      <c r="ION159" s="56"/>
      <c r="IOO159" s="56"/>
      <c r="IOP159" s="56"/>
      <c r="IOQ159" s="56"/>
      <c r="IOR159" s="56"/>
      <c r="IOS159" s="56"/>
      <c r="IOT159" s="56"/>
      <c r="IOU159" s="56"/>
      <c r="IOV159" s="56"/>
      <c r="IOW159" s="56"/>
      <c r="IOX159" s="56"/>
      <c r="IOY159" s="56"/>
      <c r="IOZ159" s="56"/>
      <c r="IPA159" s="56"/>
      <c r="IPB159" s="56"/>
      <c r="IPC159" s="56"/>
      <c r="IPD159" s="56"/>
      <c r="IPE159" s="56"/>
      <c r="IPF159" s="56"/>
      <c r="IPG159" s="56"/>
      <c r="IPH159" s="56"/>
      <c r="IPI159" s="56"/>
      <c r="IPJ159" s="56"/>
      <c r="IPK159" s="56"/>
      <c r="IPL159" s="56"/>
      <c r="IPM159" s="56"/>
      <c r="IPN159" s="56"/>
      <c r="IPO159" s="56"/>
      <c r="IPP159" s="56"/>
      <c r="IPQ159" s="56"/>
      <c r="IPR159" s="56"/>
      <c r="IPS159" s="56"/>
      <c r="IPT159" s="56"/>
      <c r="IPU159" s="56"/>
      <c r="IPV159" s="56"/>
      <c r="IPW159" s="56"/>
      <c r="IPX159" s="56"/>
      <c r="IPY159" s="56"/>
      <c r="IPZ159" s="56"/>
      <c r="IQA159" s="56"/>
      <c r="IQB159" s="56"/>
      <c r="IQC159" s="56"/>
      <c r="IQD159" s="56"/>
      <c r="IQE159" s="56"/>
      <c r="IQF159" s="56"/>
      <c r="IQG159" s="56"/>
      <c r="IQH159" s="56"/>
      <c r="IQI159" s="56"/>
      <c r="IQJ159" s="56"/>
      <c r="IQK159" s="56"/>
      <c r="IQL159" s="56"/>
      <c r="IQM159" s="56"/>
      <c r="IQN159" s="56"/>
      <c r="IQO159" s="56"/>
      <c r="IQP159" s="56"/>
      <c r="IQQ159" s="56"/>
      <c r="IQR159" s="56"/>
      <c r="IQS159" s="56"/>
      <c r="IQT159" s="56"/>
      <c r="IQU159" s="56"/>
      <c r="IQV159" s="56"/>
      <c r="IQW159" s="56"/>
      <c r="IQX159" s="56"/>
      <c r="IQY159" s="56"/>
      <c r="IQZ159" s="56"/>
      <c r="IRA159" s="56"/>
      <c r="IRB159" s="56"/>
      <c r="IRC159" s="56"/>
      <c r="IRD159" s="56"/>
      <c r="IRE159" s="56"/>
      <c r="IRF159" s="56"/>
      <c r="IRG159" s="56"/>
      <c r="IRH159" s="56"/>
      <c r="IRI159" s="56"/>
      <c r="IRJ159" s="56"/>
      <c r="IRK159" s="56"/>
      <c r="IRL159" s="56"/>
      <c r="IRM159" s="56"/>
      <c r="IRN159" s="56"/>
      <c r="IRO159" s="56"/>
      <c r="IRP159" s="56"/>
      <c r="IRQ159" s="56"/>
      <c r="IRR159" s="56"/>
      <c r="IRS159" s="56"/>
      <c r="IRT159" s="56"/>
      <c r="IRU159" s="56"/>
      <c r="IRV159" s="56"/>
      <c r="IRW159" s="56"/>
      <c r="IRX159" s="56"/>
      <c r="IRY159" s="56"/>
      <c r="IRZ159" s="56"/>
      <c r="ISA159" s="56"/>
      <c r="ISB159" s="56"/>
      <c r="ISC159" s="56"/>
      <c r="ISD159" s="56"/>
      <c r="ISE159" s="56"/>
      <c r="ISF159" s="56"/>
      <c r="ISG159" s="56"/>
      <c r="ISH159" s="56"/>
      <c r="ISI159" s="56"/>
      <c r="ISJ159" s="56"/>
      <c r="ISK159" s="56"/>
      <c r="ISL159" s="56"/>
      <c r="ISM159" s="56"/>
      <c r="ISN159" s="56"/>
      <c r="ISO159" s="56"/>
      <c r="ISP159" s="56"/>
      <c r="ISQ159" s="56"/>
      <c r="ISR159" s="56"/>
      <c r="ISS159" s="56"/>
      <c r="IST159" s="56"/>
      <c r="ISU159" s="56"/>
      <c r="ISV159" s="56"/>
      <c r="ISW159" s="56"/>
      <c r="ISX159" s="56"/>
      <c r="ISY159" s="56"/>
      <c r="ISZ159" s="56"/>
      <c r="ITA159" s="56"/>
      <c r="ITB159" s="56"/>
      <c r="ITC159" s="56"/>
      <c r="ITD159" s="56"/>
      <c r="ITE159" s="56"/>
      <c r="ITF159" s="56"/>
      <c r="ITG159" s="56"/>
      <c r="ITH159" s="56"/>
      <c r="ITI159" s="56"/>
      <c r="ITJ159" s="56"/>
      <c r="ITK159" s="56"/>
      <c r="ITL159" s="56"/>
      <c r="ITM159" s="56"/>
      <c r="ITN159" s="56"/>
      <c r="ITO159" s="56"/>
      <c r="ITP159" s="56"/>
      <c r="ITQ159" s="56"/>
      <c r="ITR159" s="56"/>
      <c r="ITS159" s="56"/>
      <c r="ITT159" s="56"/>
      <c r="ITU159" s="56"/>
      <c r="ITV159" s="56"/>
      <c r="ITW159" s="56"/>
      <c r="ITX159" s="56"/>
      <c r="ITY159" s="56"/>
      <c r="ITZ159" s="56"/>
      <c r="IUA159" s="56"/>
      <c r="IUB159" s="56"/>
      <c r="IUC159" s="56"/>
      <c r="IUD159" s="56"/>
      <c r="IUE159" s="56"/>
      <c r="IUF159" s="56"/>
      <c r="IUG159" s="56"/>
      <c r="IUH159" s="56"/>
      <c r="IUI159" s="56"/>
      <c r="IUJ159" s="56"/>
      <c r="IUK159" s="56"/>
      <c r="IUL159" s="56"/>
      <c r="IUM159" s="56"/>
      <c r="IUN159" s="56"/>
      <c r="IUO159" s="56"/>
      <c r="IUP159" s="56"/>
      <c r="IUQ159" s="56"/>
      <c r="IUR159" s="56"/>
      <c r="IUS159" s="56"/>
      <c r="IUT159" s="56"/>
      <c r="IUU159" s="56"/>
      <c r="IUV159" s="56"/>
      <c r="IUW159" s="56"/>
      <c r="IUX159" s="56"/>
      <c r="IUY159" s="56"/>
      <c r="IUZ159" s="56"/>
      <c r="IVA159" s="56"/>
      <c r="IVB159" s="56"/>
      <c r="IVC159" s="56"/>
      <c r="IVD159" s="56"/>
      <c r="IVE159" s="56"/>
      <c r="IVF159" s="56"/>
      <c r="IVG159" s="56"/>
      <c r="IVH159" s="56"/>
      <c r="IVI159" s="56"/>
      <c r="IVJ159" s="56"/>
      <c r="IVK159" s="56"/>
      <c r="IVL159" s="56"/>
      <c r="IVM159" s="56"/>
      <c r="IVN159" s="56"/>
      <c r="IVO159" s="56"/>
      <c r="IVP159" s="56"/>
      <c r="IVQ159" s="56"/>
      <c r="IVR159" s="56"/>
      <c r="IVS159" s="56"/>
      <c r="IVT159" s="56"/>
      <c r="IVU159" s="56"/>
      <c r="IVV159" s="56"/>
      <c r="IVW159" s="56"/>
      <c r="IVX159" s="56"/>
      <c r="IVY159" s="56"/>
      <c r="IVZ159" s="56"/>
      <c r="IWA159" s="56"/>
      <c r="IWB159" s="56"/>
      <c r="IWC159" s="56"/>
      <c r="IWD159" s="56"/>
      <c r="IWE159" s="56"/>
      <c r="IWF159" s="56"/>
      <c r="IWG159" s="56"/>
      <c r="IWH159" s="56"/>
      <c r="IWI159" s="56"/>
      <c r="IWJ159" s="56"/>
      <c r="IWK159" s="56"/>
      <c r="IWL159" s="56"/>
      <c r="IWM159" s="56"/>
      <c r="IWN159" s="56"/>
      <c r="IWO159" s="56"/>
      <c r="IWP159" s="56"/>
      <c r="IWQ159" s="56"/>
      <c r="IWR159" s="56"/>
      <c r="IWS159" s="56"/>
      <c r="IWT159" s="56"/>
      <c r="IWU159" s="56"/>
      <c r="IWV159" s="56"/>
      <c r="IWW159" s="56"/>
      <c r="IWX159" s="56"/>
      <c r="IWY159" s="56"/>
      <c r="IWZ159" s="56"/>
      <c r="IXA159" s="56"/>
      <c r="IXB159" s="56"/>
      <c r="IXC159" s="56"/>
      <c r="IXD159" s="56"/>
      <c r="IXE159" s="56"/>
      <c r="IXF159" s="56"/>
      <c r="IXG159" s="56"/>
      <c r="IXH159" s="56"/>
      <c r="IXI159" s="56"/>
      <c r="IXJ159" s="56"/>
      <c r="IXK159" s="56"/>
      <c r="IXL159" s="56"/>
      <c r="IXM159" s="56"/>
      <c r="IXN159" s="56"/>
      <c r="IXO159" s="56"/>
      <c r="IXP159" s="56"/>
      <c r="IXQ159" s="56"/>
      <c r="IXR159" s="56"/>
      <c r="IXS159" s="56"/>
      <c r="IXT159" s="56"/>
      <c r="IXU159" s="56"/>
      <c r="IXV159" s="56"/>
      <c r="IXW159" s="56"/>
      <c r="IXX159" s="56"/>
      <c r="IXY159" s="56"/>
      <c r="IXZ159" s="56"/>
      <c r="IYA159" s="56"/>
      <c r="IYB159" s="56"/>
      <c r="IYC159" s="56"/>
      <c r="IYD159" s="56"/>
      <c r="IYE159" s="56"/>
      <c r="IYF159" s="56"/>
      <c r="IYG159" s="56"/>
      <c r="IYH159" s="56"/>
      <c r="IYI159" s="56"/>
      <c r="IYJ159" s="56"/>
      <c r="IYK159" s="56"/>
      <c r="IYL159" s="56"/>
      <c r="IYM159" s="56"/>
      <c r="IYN159" s="56"/>
      <c r="IYO159" s="56"/>
      <c r="IYP159" s="56"/>
      <c r="IYQ159" s="56"/>
      <c r="IYR159" s="56"/>
      <c r="IYS159" s="56"/>
      <c r="IYT159" s="56"/>
      <c r="IYU159" s="56"/>
      <c r="IYV159" s="56"/>
      <c r="IYW159" s="56"/>
      <c r="IYX159" s="56"/>
      <c r="IYY159" s="56"/>
      <c r="IYZ159" s="56"/>
      <c r="IZA159" s="56"/>
      <c r="IZB159" s="56"/>
      <c r="IZC159" s="56"/>
      <c r="IZD159" s="56"/>
      <c r="IZE159" s="56"/>
      <c r="IZF159" s="56"/>
      <c r="IZG159" s="56"/>
      <c r="IZH159" s="56"/>
      <c r="IZI159" s="56"/>
      <c r="IZJ159" s="56"/>
      <c r="IZK159" s="56"/>
      <c r="IZL159" s="56"/>
      <c r="IZM159" s="56"/>
      <c r="IZN159" s="56"/>
      <c r="IZO159" s="56"/>
      <c r="IZP159" s="56"/>
      <c r="IZQ159" s="56"/>
      <c r="IZR159" s="56"/>
      <c r="IZS159" s="56"/>
      <c r="IZT159" s="56"/>
      <c r="IZU159" s="56"/>
      <c r="IZV159" s="56"/>
      <c r="IZW159" s="56"/>
      <c r="IZX159" s="56"/>
      <c r="IZY159" s="56"/>
      <c r="IZZ159" s="56"/>
      <c r="JAA159" s="56"/>
      <c r="JAB159" s="56"/>
      <c r="JAC159" s="56"/>
      <c r="JAD159" s="56"/>
      <c r="JAE159" s="56"/>
      <c r="JAF159" s="56"/>
      <c r="JAG159" s="56"/>
      <c r="JAH159" s="56"/>
      <c r="JAI159" s="56"/>
      <c r="JAJ159" s="56"/>
      <c r="JAK159" s="56"/>
      <c r="JAL159" s="56"/>
      <c r="JAM159" s="56"/>
      <c r="JAN159" s="56"/>
      <c r="JAO159" s="56"/>
      <c r="JAP159" s="56"/>
      <c r="JAQ159" s="56"/>
      <c r="JAR159" s="56"/>
      <c r="JAS159" s="56"/>
      <c r="JAT159" s="56"/>
      <c r="JAU159" s="56"/>
      <c r="JAV159" s="56"/>
      <c r="JAW159" s="56"/>
      <c r="JAX159" s="56"/>
      <c r="JAY159" s="56"/>
      <c r="JAZ159" s="56"/>
      <c r="JBA159" s="56"/>
      <c r="JBB159" s="56"/>
      <c r="JBC159" s="56"/>
      <c r="JBD159" s="56"/>
      <c r="JBE159" s="56"/>
      <c r="JBF159" s="56"/>
      <c r="JBG159" s="56"/>
      <c r="JBH159" s="56"/>
      <c r="JBI159" s="56"/>
      <c r="JBJ159" s="56"/>
      <c r="JBK159" s="56"/>
      <c r="JBL159" s="56"/>
      <c r="JBM159" s="56"/>
      <c r="JBN159" s="56"/>
      <c r="JBO159" s="56"/>
      <c r="JBP159" s="56"/>
      <c r="JBQ159" s="56"/>
      <c r="JBR159" s="56"/>
      <c r="JBS159" s="56"/>
      <c r="JBT159" s="56"/>
      <c r="JBU159" s="56"/>
      <c r="JBV159" s="56"/>
      <c r="JBW159" s="56"/>
      <c r="JBX159" s="56"/>
      <c r="JBY159" s="56"/>
      <c r="JBZ159" s="56"/>
      <c r="JCA159" s="56"/>
      <c r="JCB159" s="56"/>
      <c r="JCC159" s="56"/>
      <c r="JCD159" s="56"/>
      <c r="JCE159" s="56"/>
      <c r="JCF159" s="56"/>
      <c r="JCG159" s="56"/>
      <c r="JCH159" s="56"/>
      <c r="JCI159" s="56"/>
      <c r="JCJ159" s="56"/>
      <c r="JCK159" s="56"/>
      <c r="JCL159" s="56"/>
      <c r="JCM159" s="56"/>
      <c r="JCN159" s="56"/>
      <c r="JCO159" s="56"/>
      <c r="JCP159" s="56"/>
      <c r="JCQ159" s="56"/>
      <c r="JCR159" s="56"/>
      <c r="JCS159" s="56"/>
      <c r="JCT159" s="56"/>
      <c r="JCU159" s="56"/>
      <c r="JCV159" s="56"/>
      <c r="JCW159" s="56"/>
      <c r="JCX159" s="56"/>
      <c r="JCY159" s="56"/>
      <c r="JCZ159" s="56"/>
      <c r="JDA159" s="56"/>
      <c r="JDB159" s="56"/>
      <c r="JDC159" s="56"/>
      <c r="JDD159" s="56"/>
      <c r="JDE159" s="56"/>
      <c r="JDF159" s="56"/>
      <c r="JDG159" s="56"/>
      <c r="JDH159" s="56"/>
      <c r="JDI159" s="56"/>
      <c r="JDJ159" s="56"/>
      <c r="JDK159" s="56"/>
      <c r="JDL159" s="56"/>
      <c r="JDM159" s="56"/>
      <c r="JDN159" s="56"/>
      <c r="JDO159" s="56"/>
      <c r="JDP159" s="56"/>
      <c r="JDQ159" s="56"/>
      <c r="JDR159" s="56"/>
      <c r="JDS159" s="56"/>
      <c r="JDT159" s="56"/>
      <c r="JDU159" s="56"/>
      <c r="JDV159" s="56"/>
      <c r="JDW159" s="56"/>
      <c r="JDX159" s="56"/>
      <c r="JDY159" s="56"/>
      <c r="JDZ159" s="56"/>
      <c r="JEA159" s="56"/>
      <c r="JEB159" s="56"/>
      <c r="JEC159" s="56"/>
      <c r="JED159" s="56"/>
      <c r="JEE159" s="56"/>
      <c r="JEF159" s="56"/>
      <c r="JEG159" s="56"/>
      <c r="JEH159" s="56"/>
      <c r="JEI159" s="56"/>
      <c r="JEJ159" s="56"/>
      <c r="JEK159" s="56"/>
      <c r="JEL159" s="56"/>
      <c r="JEM159" s="56"/>
      <c r="JEN159" s="56"/>
      <c r="JEO159" s="56"/>
      <c r="JEP159" s="56"/>
      <c r="JEQ159" s="56"/>
      <c r="JER159" s="56"/>
      <c r="JES159" s="56"/>
      <c r="JET159" s="56"/>
      <c r="JEU159" s="56"/>
      <c r="JEV159" s="56"/>
      <c r="JEW159" s="56"/>
      <c r="JEX159" s="56"/>
      <c r="JEY159" s="56"/>
      <c r="JEZ159" s="56"/>
      <c r="JFA159" s="56"/>
      <c r="JFB159" s="56"/>
      <c r="JFC159" s="56"/>
      <c r="JFD159" s="56"/>
      <c r="JFE159" s="56"/>
      <c r="JFF159" s="56"/>
      <c r="JFG159" s="56"/>
      <c r="JFH159" s="56"/>
      <c r="JFI159" s="56"/>
      <c r="JFJ159" s="56"/>
      <c r="JFK159" s="56"/>
      <c r="JFL159" s="56"/>
      <c r="JFM159" s="56"/>
      <c r="JFN159" s="56"/>
      <c r="JFO159" s="56"/>
      <c r="JFP159" s="56"/>
      <c r="JFQ159" s="56"/>
      <c r="JFR159" s="56"/>
      <c r="JFS159" s="56"/>
      <c r="JFT159" s="56"/>
      <c r="JFU159" s="56"/>
      <c r="JFV159" s="56"/>
      <c r="JFW159" s="56"/>
      <c r="JFX159" s="56"/>
      <c r="JFY159" s="56"/>
      <c r="JFZ159" s="56"/>
      <c r="JGA159" s="56"/>
      <c r="JGB159" s="56"/>
      <c r="JGC159" s="56"/>
      <c r="JGD159" s="56"/>
      <c r="JGE159" s="56"/>
      <c r="JGF159" s="56"/>
      <c r="JGG159" s="56"/>
      <c r="JGH159" s="56"/>
      <c r="JGI159" s="56"/>
      <c r="JGJ159" s="56"/>
      <c r="JGK159" s="56"/>
      <c r="JGL159" s="56"/>
      <c r="JGM159" s="56"/>
      <c r="JGN159" s="56"/>
      <c r="JGO159" s="56"/>
      <c r="JGP159" s="56"/>
      <c r="JGQ159" s="56"/>
      <c r="JGR159" s="56"/>
      <c r="JGS159" s="56"/>
      <c r="JGT159" s="56"/>
      <c r="JGU159" s="56"/>
      <c r="JGV159" s="56"/>
      <c r="JGW159" s="56"/>
      <c r="JGX159" s="56"/>
      <c r="JGY159" s="56"/>
      <c r="JGZ159" s="56"/>
      <c r="JHA159" s="56"/>
      <c r="JHB159" s="56"/>
      <c r="JHC159" s="56"/>
      <c r="JHD159" s="56"/>
      <c r="JHE159" s="56"/>
      <c r="JHF159" s="56"/>
      <c r="JHG159" s="56"/>
      <c r="JHH159" s="56"/>
      <c r="JHI159" s="56"/>
      <c r="JHJ159" s="56"/>
      <c r="JHK159" s="56"/>
      <c r="JHL159" s="56"/>
      <c r="JHM159" s="56"/>
      <c r="JHN159" s="56"/>
      <c r="JHO159" s="56"/>
      <c r="JHP159" s="56"/>
      <c r="JHQ159" s="56"/>
      <c r="JHR159" s="56"/>
      <c r="JHS159" s="56"/>
      <c r="JHT159" s="56"/>
      <c r="JHU159" s="56"/>
      <c r="JHV159" s="56"/>
      <c r="JHW159" s="56"/>
      <c r="JHX159" s="56"/>
      <c r="JHY159" s="56"/>
      <c r="JHZ159" s="56"/>
      <c r="JIA159" s="56"/>
      <c r="JIB159" s="56"/>
      <c r="JIC159" s="56"/>
      <c r="JID159" s="56"/>
      <c r="JIE159" s="56"/>
      <c r="JIF159" s="56"/>
      <c r="JIG159" s="56"/>
      <c r="JIH159" s="56"/>
      <c r="JII159" s="56"/>
      <c r="JIJ159" s="56"/>
      <c r="JIK159" s="56"/>
      <c r="JIL159" s="56"/>
      <c r="JIM159" s="56"/>
      <c r="JIN159" s="56"/>
      <c r="JIO159" s="56"/>
      <c r="JIP159" s="56"/>
      <c r="JIQ159" s="56"/>
      <c r="JIR159" s="56"/>
      <c r="JIS159" s="56"/>
      <c r="JIT159" s="56"/>
      <c r="JIU159" s="56"/>
      <c r="JIV159" s="56"/>
      <c r="JIW159" s="56"/>
      <c r="JIX159" s="56"/>
      <c r="JIY159" s="56"/>
      <c r="JIZ159" s="56"/>
      <c r="JJA159" s="56"/>
      <c r="JJB159" s="56"/>
      <c r="JJC159" s="56"/>
      <c r="JJD159" s="56"/>
      <c r="JJE159" s="56"/>
      <c r="JJF159" s="56"/>
      <c r="JJG159" s="56"/>
      <c r="JJH159" s="56"/>
      <c r="JJI159" s="56"/>
      <c r="JJJ159" s="56"/>
      <c r="JJK159" s="56"/>
      <c r="JJL159" s="56"/>
      <c r="JJM159" s="56"/>
      <c r="JJN159" s="56"/>
      <c r="JJO159" s="56"/>
      <c r="JJP159" s="56"/>
      <c r="JJQ159" s="56"/>
      <c r="JJR159" s="56"/>
      <c r="JJS159" s="56"/>
      <c r="JJT159" s="56"/>
      <c r="JJU159" s="56"/>
      <c r="JJV159" s="56"/>
      <c r="JJW159" s="56"/>
      <c r="JJX159" s="56"/>
      <c r="JJY159" s="56"/>
      <c r="JJZ159" s="56"/>
      <c r="JKA159" s="56"/>
      <c r="JKB159" s="56"/>
      <c r="JKC159" s="56"/>
      <c r="JKD159" s="56"/>
      <c r="JKE159" s="56"/>
      <c r="JKF159" s="56"/>
      <c r="JKG159" s="56"/>
      <c r="JKH159" s="56"/>
      <c r="JKI159" s="56"/>
      <c r="JKJ159" s="56"/>
      <c r="JKK159" s="56"/>
      <c r="JKL159" s="56"/>
      <c r="JKM159" s="56"/>
      <c r="JKN159" s="56"/>
      <c r="JKO159" s="56"/>
      <c r="JKP159" s="56"/>
      <c r="JKQ159" s="56"/>
      <c r="JKR159" s="56"/>
      <c r="JKS159" s="56"/>
      <c r="JKT159" s="56"/>
      <c r="JKU159" s="56"/>
      <c r="JKV159" s="56"/>
      <c r="JKW159" s="56"/>
      <c r="JKX159" s="56"/>
      <c r="JKY159" s="56"/>
      <c r="JKZ159" s="56"/>
      <c r="JLA159" s="56"/>
      <c r="JLB159" s="56"/>
      <c r="JLC159" s="56"/>
      <c r="JLD159" s="56"/>
      <c r="JLE159" s="56"/>
      <c r="JLF159" s="56"/>
      <c r="JLG159" s="56"/>
      <c r="JLH159" s="56"/>
      <c r="JLI159" s="56"/>
      <c r="JLJ159" s="56"/>
      <c r="JLK159" s="56"/>
      <c r="JLL159" s="56"/>
      <c r="JLM159" s="56"/>
      <c r="JLN159" s="56"/>
      <c r="JLO159" s="56"/>
      <c r="JLP159" s="56"/>
      <c r="JLQ159" s="56"/>
      <c r="JLR159" s="56"/>
      <c r="JLS159" s="56"/>
      <c r="JLT159" s="56"/>
      <c r="JLU159" s="56"/>
      <c r="JLV159" s="56"/>
      <c r="JLW159" s="56"/>
      <c r="JLX159" s="56"/>
      <c r="JLY159" s="56"/>
      <c r="JLZ159" s="56"/>
      <c r="JMA159" s="56"/>
      <c r="JMB159" s="56"/>
      <c r="JMC159" s="56"/>
      <c r="JMD159" s="56"/>
      <c r="JME159" s="56"/>
      <c r="JMF159" s="56"/>
      <c r="JMG159" s="56"/>
      <c r="JMH159" s="56"/>
      <c r="JMI159" s="56"/>
      <c r="JMJ159" s="56"/>
      <c r="JMK159" s="56"/>
      <c r="JML159" s="56"/>
      <c r="JMM159" s="56"/>
      <c r="JMN159" s="56"/>
      <c r="JMO159" s="56"/>
      <c r="JMP159" s="56"/>
      <c r="JMQ159" s="56"/>
      <c r="JMR159" s="56"/>
      <c r="JMS159" s="56"/>
      <c r="JMT159" s="56"/>
      <c r="JMU159" s="56"/>
      <c r="JMV159" s="56"/>
      <c r="JMW159" s="56"/>
      <c r="JMX159" s="56"/>
      <c r="JMY159" s="56"/>
      <c r="JMZ159" s="56"/>
      <c r="JNA159" s="56"/>
      <c r="JNB159" s="56"/>
      <c r="JNC159" s="56"/>
      <c r="JND159" s="56"/>
      <c r="JNE159" s="56"/>
      <c r="JNF159" s="56"/>
      <c r="JNG159" s="56"/>
      <c r="JNH159" s="56"/>
      <c r="JNI159" s="56"/>
      <c r="JNJ159" s="56"/>
      <c r="JNK159" s="56"/>
      <c r="JNL159" s="56"/>
      <c r="JNM159" s="56"/>
      <c r="JNN159" s="56"/>
      <c r="JNO159" s="56"/>
      <c r="JNP159" s="56"/>
      <c r="JNQ159" s="56"/>
      <c r="JNR159" s="56"/>
      <c r="JNS159" s="56"/>
      <c r="JNT159" s="56"/>
      <c r="JNU159" s="56"/>
      <c r="JNV159" s="56"/>
      <c r="JNW159" s="56"/>
      <c r="JNX159" s="56"/>
      <c r="JNY159" s="56"/>
      <c r="JNZ159" s="56"/>
      <c r="JOA159" s="56"/>
      <c r="JOB159" s="56"/>
      <c r="JOC159" s="56"/>
      <c r="JOD159" s="56"/>
      <c r="JOE159" s="56"/>
      <c r="JOF159" s="56"/>
      <c r="JOG159" s="56"/>
      <c r="JOH159" s="56"/>
      <c r="JOI159" s="56"/>
      <c r="JOJ159" s="56"/>
      <c r="JOK159" s="56"/>
      <c r="JOL159" s="56"/>
      <c r="JOM159" s="56"/>
      <c r="JON159" s="56"/>
      <c r="JOO159" s="56"/>
      <c r="JOP159" s="56"/>
      <c r="JOQ159" s="56"/>
      <c r="JOR159" s="56"/>
      <c r="JOS159" s="56"/>
      <c r="JOT159" s="56"/>
      <c r="JOU159" s="56"/>
      <c r="JOV159" s="56"/>
      <c r="JOW159" s="56"/>
      <c r="JOX159" s="56"/>
      <c r="JOY159" s="56"/>
      <c r="JOZ159" s="56"/>
      <c r="JPA159" s="56"/>
      <c r="JPB159" s="56"/>
      <c r="JPC159" s="56"/>
      <c r="JPD159" s="56"/>
      <c r="JPE159" s="56"/>
      <c r="JPF159" s="56"/>
      <c r="JPG159" s="56"/>
      <c r="JPH159" s="56"/>
      <c r="JPI159" s="56"/>
      <c r="JPJ159" s="56"/>
      <c r="JPK159" s="56"/>
      <c r="JPL159" s="56"/>
      <c r="JPM159" s="56"/>
      <c r="JPN159" s="56"/>
      <c r="JPO159" s="56"/>
      <c r="JPP159" s="56"/>
      <c r="JPQ159" s="56"/>
      <c r="JPR159" s="56"/>
      <c r="JPS159" s="56"/>
      <c r="JPT159" s="56"/>
      <c r="JPU159" s="56"/>
      <c r="JPV159" s="56"/>
      <c r="JPW159" s="56"/>
      <c r="JPX159" s="56"/>
      <c r="JPY159" s="56"/>
      <c r="JPZ159" s="56"/>
      <c r="JQA159" s="56"/>
      <c r="JQB159" s="56"/>
      <c r="JQC159" s="56"/>
      <c r="JQD159" s="56"/>
      <c r="JQE159" s="56"/>
      <c r="JQF159" s="56"/>
      <c r="JQG159" s="56"/>
      <c r="JQH159" s="56"/>
      <c r="JQI159" s="56"/>
      <c r="JQJ159" s="56"/>
      <c r="JQK159" s="56"/>
      <c r="JQL159" s="56"/>
      <c r="JQM159" s="56"/>
      <c r="JQN159" s="56"/>
      <c r="JQO159" s="56"/>
      <c r="JQP159" s="56"/>
      <c r="JQQ159" s="56"/>
      <c r="JQR159" s="56"/>
      <c r="JQS159" s="56"/>
      <c r="JQT159" s="56"/>
      <c r="JQU159" s="56"/>
      <c r="JQV159" s="56"/>
      <c r="JQW159" s="56"/>
      <c r="JQX159" s="56"/>
      <c r="JQY159" s="56"/>
      <c r="JQZ159" s="56"/>
      <c r="JRA159" s="56"/>
      <c r="JRB159" s="56"/>
      <c r="JRC159" s="56"/>
      <c r="JRD159" s="56"/>
      <c r="JRE159" s="56"/>
      <c r="JRF159" s="56"/>
      <c r="JRG159" s="56"/>
      <c r="JRH159" s="56"/>
      <c r="JRI159" s="56"/>
      <c r="JRJ159" s="56"/>
      <c r="JRK159" s="56"/>
      <c r="JRL159" s="56"/>
      <c r="JRM159" s="56"/>
      <c r="JRN159" s="56"/>
      <c r="JRO159" s="56"/>
      <c r="JRP159" s="56"/>
      <c r="JRQ159" s="56"/>
      <c r="JRR159" s="56"/>
      <c r="JRS159" s="56"/>
      <c r="JRT159" s="56"/>
      <c r="JRU159" s="56"/>
      <c r="JRV159" s="56"/>
      <c r="JRW159" s="56"/>
      <c r="JRX159" s="56"/>
      <c r="JRY159" s="56"/>
      <c r="JRZ159" s="56"/>
      <c r="JSA159" s="56"/>
      <c r="JSB159" s="56"/>
      <c r="JSC159" s="56"/>
      <c r="JSD159" s="56"/>
      <c r="JSE159" s="56"/>
      <c r="JSF159" s="56"/>
      <c r="JSG159" s="56"/>
      <c r="JSH159" s="56"/>
      <c r="JSI159" s="56"/>
      <c r="JSJ159" s="56"/>
      <c r="JSK159" s="56"/>
      <c r="JSL159" s="56"/>
      <c r="JSM159" s="56"/>
      <c r="JSN159" s="56"/>
      <c r="JSO159" s="56"/>
      <c r="JSP159" s="56"/>
      <c r="JSQ159" s="56"/>
      <c r="JSR159" s="56"/>
      <c r="JSS159" s="56"/>
      <c r="JST159" s="56"/>
      <c r="JSU159" s="56"/>
      <c r="JSV159" s="56"/>
      <c r="JSW159" s="56"/>
      <c r="JSX159" s="56"/>
      <c r="JSY159" s="56"/>
      <c r="JSZ159" s="56"/>
      <c r="JTA159" s="56"/>
      <c r="JTB159" s="56"/>
      <c r="JTC159" s="56"/>
      <c r="JTD159" s="56"/>
      <c r="JTE159" s="56"/>
      <c r="JTF159" s="56"/>
      <c r="JTG159" s="56"/>
      <c r="JTH159" s="56"/>
      <c r="JTI159" s="56"/>
      <c r="JTJ159" s="56"/>
      <c r="JTK159" s="56"/>
      <c r="JTL159" s="56"/>
      <c r="JTM159" s="56"/>
      <c r="JTN159" s="56"/>
      <c r="JTO159" s="56"/>
      <c r="JTP159" s="56"/>
      <c r="JTQ159" s="56"/>
      <c r="JTR159" s="56"/>
      <c r="JTS159" s="56"/>
      <c r="JTT159" s="56"/>
      <c r="JTU159" s="56"/>
      <c r="JTV159" s="56"/>
      <c r="JTW159" s="56"/>
      <c r="JTX159" s="56"/>
      <c r="JTY159" s="56"/>
      <c r="JTZ159" s="56"/>
      <c r="JUA159" s="56"/>
      <c r="JUB159" s="56"/>
      <c r="JUC159" s="56"/>
      <c r="JUD159" s="56"/>
      <c r="JUE159" s="56"/>
      <c r="JUF159" s="56"/>
      <c r="JUG159" s="56"/>
      <c r="JUH159" s="56"/>
      <c r="JUI159" s="56"/>
      <c r="JUJ159" s="56"/>
      <c r="JUK159" s="56"/>
      <c r="JUL159" s="56"/>
      <c r="JUM159" s="56"/>
      <c r="JUN159" s="56"/>
      <c r="JUO159" s="56"/>
      <c r="JUP159" s="56"/>
      <c r="JUQ159" s="56"/>
      <c r="JUR159" s="56"/>
      <c r="JUS159" s="56"/>
      <c r="JUT159" s="56"/>
      <c r="JUU159" s="56"/>
      <c r="JUV159" s="56"/>
      <c r="JUW159" s="56"/>
      <c r="JUX159" s="56"/>
      <c r="JUY159" s="56"/>
      <c r="JUZ159" s="56"/>
      <c r="JVA159" s="56"/>
      <c r="JVB159" s="56"/>
      <c r="JVC159" s="56"/>
      <c r="JVD159" s="56"/>
      <c r="JVE159" s="56"/>
      <c r="JVF159" s="56"/>
      <c r="JVG159" s="56"/>
      <c r="JVH159" s="56"/>
      <c r="JVI159" s="56"/>
      <c r="JVJ159" s="56"/>
      <c r="JVK159" s="56"/>
      <c r="JVL159" s="56"/>
      <c r="JVM159" s="56"/>
      <c r="JVN159" s="56"/>
      <c r="JVO159" s="56"/>
      <c r="JVP159" s="56"/>
      <c r="JVQ159" s="56"/>
      <c r="JVR159" s="56"/>
      <c r="JVS159" s="56"/>
      <c r="JVT159" s="56"/>
      <c r="JVU159" s="56"/>
      <c r="JVV159" s="56"/>
      <c r="JVW159" s="56"/>
      <c r="JVX159" s="56"/>
      <c r="JVY159" s="56"/>
      <c r="JVZ159" s="56"/>
      <c r="JWA159" s="56"/>
      <c r="JWB159" s="56"/>
      <c r="JWC159" s="56"/>
      <c r="JWD159" s="56"/>
      <c r="JWE159" s="56"/>
      <c r="JWF159" s="56"/>
      <c r="JWG159" s="56"/>
      <c r="JWH159" s="56"/>
      <c r="JWI159" s="56"/>
      <c r="JWJ159" s="56"/>
      <c r="JWK159" s="56"/>
      <c r="JWL159" s="56"/>
      <c r="JWM159" s="56"/>
      <c r="JWN159" s="56"/>
      <c r="JWO159" s="56"/>
      <c r="JWP159" s="56"/>
      <c r="JWQ159" s="56"/>
      <c r="JWR159" s="56"/>
      <c r="JWS159" s="56"/>
      <c r="JWT159" s="56"/>
      <c r="JWU159" s="56"/>
      <c r="JWV159" s="56"/>
      <c r="JWW159" s="56"/>
      <c r="JWX159" s="56"/>
      <c r="JWY159" s="56"/>
      <c r="JWZ159" s="56"/>
      <c r="JXA159" s="56"/>
      <c r="JXB159" s="56"/>
      <c r="JXC159" s="56"/>
      <c r="JXD159" s="56"/>
      <c r="JXE159" s="56"/>
      <c r="JXF159" s="56"/>
      <c r="JXG159" s="56"/>
      <c r="JXH159" s="56"/>
      <c r="JXI159" s="56"/>
      <c r="JXJ159" s="56"/>
      <c r="JXK159" s="56"/>
      <c r="JXL159" s="56"/>
      <c r="JXM159" s="56"/>
      <c r="JXN159" s="56"/>
      <c r="JXO159" s="56"/>
      <c r="JXP159" s="56"/>
      <c r="JXQ159" s="56"/>
      <c r="JXR159" s="56"/>
      <c r="JXS159" s="56"/>
      <c r="JXT159" s="56"/>
      <c r="JXU159" s="56"/>
      <c r="JXV159" s="56"/>
      <c r="JXW159" s="56"/>
      <c r="JXX159" s="56"/>
      <c r="JXY159" s="56"/>
      <c r="JXZ159" s="56"/>
      <c r="JYA159" s="56"/>
      <c r="JYB159" s="56"/>
      <c r="JYC159" s="56"/>
      <c r="JYD159" s="56"/>
      <c r="JYE159" s="56"/>
      <c r="JYF159" s="56"/>
      <c r="JYG159" s="56"/>
      <c r="JYH159" s="56"/>
      <c r="JYI159" s="56"/>
      <c r="JYJ159" s="56"/>
      <c r="JYK159" s="56"/>
      <c r="JYL159" s="56"/>
      <c r="JYM159" s="56"/>
      <c r="JYN159" s="56"/>
      <c r="JYO159" s="56"/>
      <c r="JYP159" s="56"/>
      <c r="JYQ159" s="56"/>
      <c r="JYR159" s="56"/>
      <c r="JYS159" s="56"/>
      <c r="JYT159" s="56"/>
      <c r="JYU159" s="56"/>
      <c r="JYV159" s="56"/>
      <c r="JYW159" s="56"/>
      <c r="JYX159" s="56"/>
      <c r="JYY159" s="56"/>
      <c r="JYZ159" s="56"/>
      <c r="JZA159" s="56"/>
      <c r="JZB159" s="56"/>
      <c r="JZC159" s="56"/>
      <c r="JZD159" s="56"/>
      <c r="JZE159" s="56"/>
      <c r="JZF159" s="56"/>
      <c r="JZG159" s="56"/>
      <c r="JZH159" s="56"/>
      <c r="JZI159" s="56"/>
      <c r="JZJ159" s="56"/>
      <c r="JZK159" s="56"/>
      <c r="JZL159" s="56"/>
      <c r="JZM159" s="56"/>
      <c r="JZN159" s="56"/>
      <c r="JZO159" s="56"/>
      <c r="JZP159" s="56"/>
      <c r="JZQ159" s="56"/>
      <c r="JZR159" s="56"/>
      <c r="JZS159" s="56"/>
      <c r="JZT159" s="56"/>
      <c r="JZU159" s="56"/>
      <c r="JZV159" s="56"/>
      <c r="JZW159" s="56"/>
      <c r="JZX159" s="56"/>
      <c r="JZY159" s="56"/>
      <c r="JZZ159" s="56"/>
      <c r="KAA159" s="56"/>
      <c r="KAB159" s="56"/>
      <c r="KAC159" s="56"/>
      <c r="KAD159" s="56"/>
      <c r="KAE159" s="56"/>
      <c r="KAF159" s="56"/>
      <c r="KAG159" s="56"/>
      <c r="KAH159" s="56"/>
      <c r="KAI159" s="56"/>
      <c r="KAJ159" s="56"/>
      <c r="KAK159" s="56"/>
      <c r="KAL159" s="56"/>
      <c r="KAM159" s="56"/>
      <c r="KAN159" s="56"/>
      <c r="KAO159" s="56"/>
      <c r="KAP159" s="56"/>
      <c r="KAQ159" s="56"/>
      <c r="KAR159" s="56"/>
      <c r="KAS159" s="56"/>
      <c r="KAT159" s="56"/>
      <c r="KAU159" s="56"/>
      <c r="KAV159" s="56"/>
      <c r="KAW159" s="56"/>
      <c r="KAX159" s="56"/>
      <c r="KAY159" s="56"/>
      <c r="KAZ159" s="56"/>
      <c r="KBA159" s="56"/>
      <c r="KBB159" s="56"/>
      <c r="KBC159" s="56"/>
      <c r="KBD159" s="56"/>
      <c r="KBE159" s="56"/>
      <c r="KBF159" s="56"/>
      <c r="KBG159" s="56"/>
      <c r="KBH159" s="56"/>
      <c r="KBI159" s="56"/>
      <c r="KBJ159" s="56"/>
      <c r="KBK159" s="56"/>
      <c r="KBL159" s="56"/>
      <c r="KBM159" s="56"/>
      <c r="KBN159" s="56"/>
      <c r="KBO159" s="56"/>
      <c r="KBP159" s="56"/>
      <c r="KBQ159" s="56"/>
      <c r="KBR159" s="56"/>
      <c r="KBS159" s="56"/>
      <c r="KBT159" s="56"/>
      <c r="KBU159" s="56"/>
      <c r="KBV159" s="56"/>
      <c r="KBW159" s="56"/>
      <c r="KBX159" s="56"/>
      <c r="KBY159" s="56"/>
      <c r="KBZ159" s="56"/>
      <c r="KCA159" s="56"/>
      <c r="KCB159" s="56"/>
      <c r="KCC159" s="56"/>
      <c r="KCD159" s="56"/>
      <c r="KCE159" s="56"/>
      <c r="KCF159" s="56"/>
      <c r="KCG159" s="56"/>
      <c r="KCH159" s="56"/>
      <c r="KCI159" s="56"/>
      <c r="KCJ159" s="56"/>
      <c r="KCK159" s="56"/>
      <c r="KCL159" s="56"/>
      <c r="KCM159" s="56"/>
      <c r="KCN159" s="56"/>
      <c r="KCO159" s="56"/>
      <c r="KCP159" s="56"/>
      <c r="KCQ159" s="56"/>
      <c r="KCR159" s="56"/>
      <c r="KCS159" s="56"/>
      <c r="KCT159" s="56"/>
      <c r="KCU159" s="56"/>
      <c r="KCV159" s="56"/>
      <c r="KCW159" s="56"/>
      <c r="KCX159" s="56"/>
      <c r="KCY159" s="56"/>
      <c r="KCZ159" s="56"/>
      <c r="KDA159" s="56"/>
      <c r="KDB159" s="56"/>
      <c r="KDC159" s="56"/>
      <c r="KDD159" s="56"/>
      <c r="KDE159" s="56"/>
      <c r="KDF159" s="56"/>
      <c r="KDG159" s="56"/>
      <c r="KDH159" s="56"/>
      <c r="KDI159" s="56"/>
      <c r="KDJ159" s="56"/>
      <c r="KDK159" s="56"/>
      <c r="KDL159" s="56"/>
      <c r="KDM159" s="56"/>
      <c r="KDN159" s="56"/>
      <c r="KDO159" s="56"/>
      <c r="KDP159" s="56"/>
      <c r="KDQ159" s="56"/>
      <c r="KDR159" s="56"/>
      <c r="KDS159" s="56"/>
      <c r="KDT159" s="56"/>
      <c r="KDU159" s="56"/>
      <c r="KDV159" s="56"/>
      <c r="KDW159" s="56"/>
      <c r="KDX159" s="56"/>
      <c r="KDY159" s="56"/>
      <c r="KDZ159" s="56"/>
      <c r="KEA159" s="56"/>
      <c r="KEB159" s="56"/>
      <c r="KEC159" s="56"/>
      <c r="KED159" s="56"/>
      <c r="KEE159" s="56"/>
      <c r="KEF159" s="56"/>
      <c r="KEG159" s="56"/>
      <c r="KEH159" s="56"/>
      <c r="KEI159" s="56"/>
      <c r="KEJ159" s="56"/>
      <c r="KEK159" s="56"/>
      <c r="KEL159" s="56"/>
      <c r="KEM159" s="56"/>
      <c r="KEN159" s="56"/>
      <c r="KEO159" s="56"/>
      <c r="KEP159" s="56"/>
      <c r="KEQ159" s="56"/>
      <c r="KER159" s="56"/>
      <c r="KES159" s="56"/>
      <c r="KET159" s="56"/>
      <c r="KEU159" s="56"/>
      <c r="KEV159" s="56"/>
      <c r="KEW159" s="56"/>
      <c r="KEX159" s="56"/>
      <c r="KEY159" s="56"/>
      <c r="KEZ159" s="56"/>
      <c r="KFA159" s="56"/>
      <c r="KFB159" s="56"/>
      <c r="KFC159" s="56"/>
      <c r="KFD159" s="56"/>
      <c r="KFE159" s="56"/>
      <c r="KFF159" s="56"/>
      <c r="KFG159" s="56"/>
      <c r="KFH159" s="56"/>
      <c r="KFI159" s="56"/>
      <c r="KFJ159" s="56"/>
      <c r="KFK159" s="56"/>
      <c r="KFL159" s="56"/>
      <c r="KFM159" s="56"/>
      <c r="KFN159" s="56"/>
      <c r="KFO159" s="56"/>
      <c r="KFP159" s="56"/>
      <c r="KFQ159" s="56"/>
      <c r="KFR159" s="56"/>
      <c r="KFS159" s="56"/>
      <c r="KFT159" s="56"/>
      <c r="KFU159" s="56"/>
      <c r="KFV159" s="56"/>
      <c r="KFW159" s="56"/>
      <c r="KFX159" s="56"/>
      <c r="KFY159" s="56"/>
      <c r="KFZ159" s="56"/>
      <c r="KGA159" s="56"/>
      <c r="KGB159" s="56"/>
      <c r="KGC159" s="56"/>
      <c r="KGD159" s="56"/>
      <c r="KGE159" s="56"/>
      <c r="KGF159" s="56"/>
      <c r="KGG159" s="56"/>
      <c r="KGH159" s="56"/>
      <c r="KGI159" s="56"/>
      <c r="KGJ159" s="56"/>
      <c r="KGK159" s="56"/>
      <c r="KGL159" s="56"/>
      <c r="KGM159" s="56"/>
      <c r="KGN159" s="56"/>
      <c r="KGO159" s="56"/>
      <c r="KGP159" s="56"/>
      <c r="KGQ159" s="56"/>
      <c r="KGR159" s="56"/>
      <c r="KGS159" s="56"/>
      <c r="KGT159" s="56"/>
      <c r="KGU159" s="56"/>
      <c r="KGV159" s="56"/>
      <c r="KGW159" s="56"/>
      <c r="KGX159" s="56"/>
      <c r="KGY159" s="56"/>
      <c r="KGZ159" s="56"/>
      <c r="KHA159" s="56"/>
      <c r="KHB159" s="56"/>
      <c r="KHC159" s="56"/>
      <c r="KHD159" s="56"/>
      <c r="KHE159" s="56"/>
      <c r="KHF159" s="56"/>
      <c r="KHG159" s="56"/>
      <c r="KHH159" s="56"/>
      <c r="KHI159" s="56"/>
      <c r="KHJ159" s="56"/>
      <c r="KHK159" s="56"/>
      <c r="KHL159" s="56"/>
      <c r="KHM159" s="56"/>
      <c r="KHN159" s="56"/>
      <c r="KHO159" s="56"/>
      <c r="KHP159" s="56"/>
      <c r="KHQ159" s="56"/>
      <c r="KHR159" s="56"/>
      <c r="KHS159" s="56"/>
      <c r="KHT159" s="56"/>
      <c r="KHU159" s="56"/>
      <c r="KHV159" s="56"/>
      <c r="KHW159" s="56"/>
      <c r="KHX159" s="56"/>
      <c r="KHY159" s="56"/>
      <c r="KHZ159" s="56"/>
      <c r="KIA159" s="56"/>
      <c r="KIB159" s="56"/>
      <c r="KIC159" s="56"/>
      <c r="KID159" s="56"/>
      <c r="KIE159" s="56"/>
      <c r="KIF159" s="56"/>
      <c r="KIG159" s="56"/>
      <c r="KIH159" s="56"/>
      <c r="KII159" s="56"/>
      <c r="KIJ159" s="56"/>
      <c r="KIK159" s="56"/>
      <c r="KIL159" s="56"/>
      <c r="KIM159" s="56"/>
      <c r="KIN159" s="56"/>
      <c r="KIO159" s="56"/>
      <c r="KIP159" s="56"/>
      <c r="KIQ159" s="56"/>
      <c r="KIR159" s="56"/>
      <c r="KIS159" s="56"/>
      <c r="KIT159" s="56"/>
      <c r="KIU159" s="56"/>
      <c r="KIV159" s="56"/>
      <c r="KIW159" s="56"/>
      <c r="KIX159" s="56"/>
      <c r="KIY159" s="56"/>
      <c r="KIZ159" s="56"/>
      <c r="KJA159" s="56"/>
      <c r="KJB159" s="56"/>
      <c r="KJC159" s="56"/>
      <c r="KJD159" s="56"/>
      <c r="KJE159" s="56"/>
      <c r="KJF159" s="56"/>
      <c r="KJG159" s="56"/>
      <c r="KJH159" s="56"/>
      <c r="KJI159" s="56"/>
      <c r="KJJ159" s="56"/>
      <c r="KJK159" s="56"/>
      <c r="KJL159" s="56"/>
      <c r="KJM159" s="56"/>
      <c r="KJN159" s="56"/>
      <c r="KJO159" s="56"/>
      <c r="KJP159" s="56"/>
      <c r="KJQ159" s="56"/>
      <c r="KJR159" s="56"/>
      <c r="KJS159" s="56"/>
      <c r="KJT159" s="56"/>
      <c r="KJU159" s="56"/>
      <c r="KJV159" s="56"/>
      <c r="KJW159" s="56"/>
      <c r="KJX159" s="56"/>
      <c r="KJY159" s="56"/>
      <c r="KJZ159" s="56"/>
      <c r="KKA159" s="56"/>
      <c r="KKB159" s="56"/>
      <c r="KKC159" s="56"/>
      <c r="KKD159" s="56"/>
      <c r="KKE159" s="56"/>
      <c r="KKF159" s="56"/>
      <c r="KKG159" s="56"/>
      <c r="KKH159" s="56"/>
      <c r="KKI159" s="56"/>
      <c r="KKJ159" s="56"/>
      <c r="KKK159" s="56"/>
      <c r="KKL159" s="56"/>
      <c r="KKM159" s="56"/>
      <c r="KKN159" s="56"/>
      <c r="KKO159" s="56"/>
      <c r="KKP159" s="56"/>
      <c r="KKQ159" s="56"/>
      <c r="KKR159" s="56"/>
      <c r="KKS159" s="56"/>
      <c r="KKT159" s="56"/>
      <c r="KKU159" s="56"/>
      <c r="KKV159" s="56"/>
      <c r="KKW159" s="56"/>
      <c r="KKX159" s="56"/>
      <c r="KKY159" s="56"/>
      <c r="KKZ159" s="56"/>
      <c r="KLA159" s="56"/>
      <c r="KLB159" s="56"/>
      <c r="KLC159" s="56"/>
      <c r="KLD159" s="56"/>
      <c r="KLE159" s="56"/>
      <c r="KLF159" s="56"/>
      <c r="KLG159" s="56"/>
      <c r="KLH159" s="56"/>
      <c r="KLI159" s="56"/>
      <c r="KLJ159" s="56"/>
      <c r="KLK159" s="56"/>
      <c r="KLL159" s="56"/>
      <c r="KLM159" s="56"/>
      <c r="KLN159" s="56"/>
      <c r="KLO159" s="56"/>
      <c r="KLP159" s="56"/>
      <c r="KLQ159" s="56"/>
      <c r="KLR159" s="56"/>
      <c r="KLS159" s="56"/>
      <c r="KLT159" s="56"/>
      <c r="KLU159" s="56"/>
      <c r="KLV159" s="56"/>
      <c r="KLW159" s="56"/>
      <c r="KLX159" s="56"/>
      <c r="KLY159" s="56"/>
      <c r="KLZ159" s="56"/>
      <c r="KMA159" s="56"/>
      <c r="KMB159" s="56"/>
      <c r="KMC159" s="56"/>
      <c r="KMD159" s="56"/>
      <c r="KME159" s="56"/>
      <c r="KMF159" s="56"/>
      <c r="KMG159" s="56"/>
      <c r="KMH159" s="56"/>
      <c r="KMI159" s="56"/>
      <c r="KMJ159" s="56"/>
      <c r="KMK159" s="56"/>
      <c r="KML159" s="56"/>
      <c r="KMM159" s="56"/>
      <c r="KMN159" s="56"/>
      <c r="KMO159" s="56"/>
      <c r="KMP159" s="56"/>
      <c r="KMQ159" s="56"/>
      <c r="KMR159" s="56"/>
      <c r="KMS159" s="56"/>
      <c r="KMT159" s="56"/>
      <c r="KMU159" s="56"/>
      <c r="KMV159" s="56"/>
      <c r="KMW159" s="56"/>
      <c r="KMX159" s="56"/>
      <c r="KMY159" s="56"/>
      <c r="KMZ159" s="56"/>
      <c r="KNA159" s="56"/>
      <c r="KNB159" s="56"/>
      <c r="KNC159" s="56"/>
      <c r="KND159" s="56"/>
      <c r="KNE159" s="56"/>
      <c r="KNF159" s="56"/>
      <c r="KNG159" s="56"/>
      <c r="KNH159" s="56"/>
      <c r="KNI159" s="56"/>
      <c r="KNJ159" s="56"/>
      <c r="KNK159" s="56"/>
      <c r="KNL159" s="56"/>
      <c r="KNM159" s="56"/>
      <c r="KNN159" s="56"/>
      <c r="KNO159" s="56"/>
      <c r="KNP159" s="56"/>
      <c r="KNQ159" s="56"/>
      <c r="KNR159" s="56"/>
      <c r="KNS159" s="56"/>
      <c r="KNT159" s="56"/>
      <c r="KNU159" s="56"/>
      <c r="KNV159" s="56"/>
      <c r="KNW159" s="56"/>
      <c r="KNX159" s="56"/>
      <c r="KNY159" s="56"/>
      <c r="KNZ159" s="56"/>
      <c r="KOA159" s="56"/>
      <c r="KOB159" s="56"/>
      <c r="KOC159" s="56"/>
      <c r="KOD159" s="56"/>
      <c r="KOE159" s="56"/>
      <c r="KOF159" s="56"/>
      <c r="KOG159" s="56"/>
      <c r="KOH159" s="56"/>
      <c r="KOI159" s="56"/>
      <c r="KOJ159" s="56"/>
      <c r="KOK159" s="56"/>
      <c r="KOL159" s="56"/>
      <c r="KOM159" s="56"/>
      <c r="KON159" s="56"/>
      <c r="KOO159" s="56"/>
      <c r="KOP159" s="56"/>
      <c r="KOQ159" s="56"/>
      <c r="KOR159" s="56"/>
      <c r="KOS159" s="56"/>
      <c r="KOT159" s="56"/>
      <c r="KOU159" s="56"/>
      <c r="KOV159" s="56"/>
      <c r="KOW159" s="56"/>
      <c r="KOX159" s="56"/>
      <c r="KOY159" s="56"/>
      <c r="KOZ159" s="56"/>
      <c r="KPA159" s="56"/>
      <c r="KPB159" s="56"/>
      <c r="KPC159" s="56"/>
      <c r="KPD159" s="56"/>
      <c r="KPE159" s="56"/>
      <c r="KPF159" s="56"/>
      <c r="KPG159" s="56"/>
      <c r="KPH159" s="56"/>
      <c r="KPI159" s="56"/>
      <c r="KPJ159" s="56"/>
      <c r="KPK159" s="56"/>
      <c r="KPL159" s="56"/>
      <c r="KPM159" s="56"/>
      <c r="KPN159" s="56"/>
      <c r="KPO159" s="56"/>
      <c r="KPP159" s="56"/>
      <c r="KPQ159" s="56"/>
      <c r="KPR159" s="56"/>
      <c r="KPS159" s="56"/>
      <c r="KPT159" s="56"/>
      <c r="KPU159" s="56"/>
      <c r="KPV159" s="56"/>
      <c r="KPW159" s="56"/>
      <c r="KPX159" s="56"/>
      <c r="KPY159" s="56"/>
      <c r="KPZ159" s="56"/>
      <c r="KQA159" s="56"/>
      <c r="KQB159" s="56"/>
      <c r="KQC159" s="56"/>
      <c r="KQD159" s="56"/>
      <c r="KQE159" s="56"/>
      <c r="KQF159" s="56"/>
      <c r="KQG159" s="56"/>
      <c r="KQH159" s="56"/>
      <c r="KQI159" s="56"/>
      <c r="KQJ159" s="56"/>
      <c r="KQK159" s="56"/>
      <c r="KQL159" s="56"/>
      <c r="KQM159" s="56"/>
      <c r="KQN159" s="56"/>
      <c r="KQO159" s="56"/>
      <c r="KQP159" s="56"/>
      <c r="KQQ159" s="56"/>
      <c r="KQR159" s="56"/>
      <c r="KQS159" s="56"/>
      <c r="KQT159" s="56"/>
      <c r="KQU159" s="56"/>
      <c r="KQV159" s="56"/>
      <c r="KQW159" s="56"/>
      <c r="KQX159" s="56"/>
      <c r="KQY159" s="56"/>
      <c r="KQZ159" s="56"/>
      <c r="KRA159" s="56"/>
      <c r="KRB159" s="56"/>
      <c r="KRC159" s="56"/>
      <c r="KRD159" s="56"/>
      <c r="KRE159" s="56"/>
      <c r="KRF159" s="56"/>
      <c r="KRG159" s="56"/>
      <c r="KRH159" s="56"/>
      <c r="KRI159" s="56"/>
      <c r="KRJ159" s="56"/>
      <c r="KRK159" s="56"/>
      <c r="KRL159" s="56"/>
      <c r="KRM159" s="56"/>
      <c r="KRN159" s="56"/>
      <c r="KRO159" s="56"/>
      <c r="KRP159" s="56"/>
      <c r="KRQ159" s="56"/>
      <c r="KRR159" s="56"/>
      <c r="KRS159" s="56"/>
      <c r="KRT159" s="56"/>
      <c r="KRU159" s="56"/>
      <c r="KRV159" s="56"/>
      <c r="KRW159" s="56"/>
      <c r="KRX159" s="56"/>
      <c r="KRY159" s="56"/>
      <c r="KRZ159" s="56"/>
      <c r="KSA159" s="56"/>
      <c r="KSB159" s="56"/>
      <c r="KSC159" s="56"/>
      <c r="KSD159" s="56"/>
      <c r="KSE159" s="56"/>
      <c r="KSF159" s="56"/>
      <c r="KSG159" s="56"/>
      <c r="KSH159" s="56"/>
      <c r="KSI159" s="56"/>
      <c r="KSJ159" s="56"/>
      <c r="KSK159" s="56"/>
      <c r="KSL159" s="56"/>
      <c r="KSM159" s="56"/>
      <c r="KSN159" s="56"/>
      <c r="KSO159" s="56"/>
      <c r="KSP159" s="56"/>
      <c r="KSQ159" s="56"/>
      <c r="KSR159" s="56"/>
      <c r="KSS159" s="56"/>
      <c r="KST159" s="56"/>
      <c r="KSU159" s="56"/>
      <c r="KSV159" s="56"/>
      <c r="KSW159" s="56"/>
      <c r="KSX159" s="56"/>
      <c r="KSY159" s="56"/>
      <c r="KSZ159" s="56"/>
      <c r="KTA159" s="56"/>
      <c r="KTB159" s="56"/>
      <c r="KTC159" s="56"/>
      <c r="KTD159" s="56"/>
      <c r="KTE159" s="56"/>
      <c r="KTF159" s="56"/>
      <c r="KTG159" s="56"/>
      <c r="KTH159" s="56"/>
      <c r="KTI159" s="56"/>
      <c r="KTJ159" s="56"/>
      <c r="KTK159" s="56"/>
      <c r="KTL159" s="56"/>
      <c r="KTM159" s="56"/>
      <c r="KTN159" s="56"/>
      <c r="KTO159" s="56"/>
      <c r="KTP159" s="56"/>
      <c r="KTQ159" s="56"/>
      <c r="KTR159" s="56"/>
      <c r="KTS159" s="56"/>
      <c r="KTT159" s="56"/>
      <c r="KTU159" s="56"/>
      <c r="KTV159" s="56"/>
      <c r="KTW159" s="56"/>
      <c r="KTX159" s="56"/>
      <c r="KTY159" s="56"/>
      <c r="KTZ159" s="56"/>
      <c r="KUA159" s="56"/>
      <c r="KUB159" s="56"/>
      <c r="KUC159" s="56"/>
      <c r="KUD159" s="56"/>
      <c r="KUE159" s="56"/>
      <c r="KUF159" s="56"/>
      <c r="KUG159" s="56"/>
      <c r="KUH159" s="56"/>
      <c r="KUI159" s="56"/>
      <c r="KUJ159" s="56"/>
      <c r="KUK159" s="56"/>
      <c r="KUL159" s="56"/>
      <c r="KUM159" s="56"/>
      <c r="KUN159" s="56"/>
      <c r="KUO159" s="56"/>
      <c r="KUP159" s="56"/>
      <c r="KUQ159" s="56"/>
      <c r="KUR159" s="56"/>
      <c r="KUS159" s="56"/>
      <c r="KUT159" s="56"/>
      <c r="KUU159" s="56"/>
      <c r="KUV159" s="56"/>
      <c r="KUW159" s="56"/>
      <c r="KUX159" s="56"/>
      <c r="KUY159" s="56"/>
      <c r="KUZ159" s="56"/>
      <c r="KVA159" s="56"/>
      <c r="KVB159" s="56"/>
      <c r="KVC159" s="56"/>
      <c r="KVD159" s="56"/>
      <c r="KVE159" s="56"/>
      <c r="KVF159" s="56"/>
      <c r="KVG159" s="56"/>
      <c r="KVH159" s="56"/>
      <c r="KVI159" s="56"/>
      <c r="KVJ159" s="56"/>
      <c r="KVK159" s="56"/>
      <c r="KVL159" s="56"/>
      <c r="KVM159" s="56"/>
      <c r="KVN159" s="56"/>
      <c r="KVO159" s="56"/>
      <c r="KVP159" s="56"/>
      <c r="KVQ159" s="56"/>
      <c r="KVR159" s="56"/>
      <c r="KVS159" s="56"/>
      <c r="KVT159" s="56"/>
      <c r="KVU159" s="56"/>
      <c r="KVV159" s="56"/>
      <c r="KVW159" s="56"/>
      <c r="KVX159" s="56"/>
      <c r="KVY159" s="56"/>
      <c r="KVZ159" s="56"/>
      <c r="KWA159" s="56"/>
      <c r="KWB159" s="56"/>
      <c r="KWC159" s="56"/>
      <c r="KWD159" s="56"/>
      <c r="KWE159" s="56"/>
      <c r="KWF159" s="56"/>
      <c r="KWG159" s="56"/>
      <c r="KWH159" s="56"/>
      <c r="KWI159" s="56"/>
      <c r="KWJ159" s="56"/>
      <c r="KWK159" s="56"/>
      <c r="KWL159" s="56"/>
      <c r="KWM159" s="56"/>
      <c r="KWN159" s="56"/>
      <c r="KWO159" s="56"/>
      <c r="KWP159" s="56"/>
      <c r="KWQ159" s="56"/>
      <c r="KWR159" s="56"/>
      <c r="KWS159" s="56"/>
      <c r="KWT159" s="56"/>
      <c r="KWU159" s="56"/>
      <c r="KWV159" s="56"/>
      <c r="KWW159" s="56"/>
      <c r="KWX159" s="56"/>
      <c r="KWY159" s="56"/>
      <c r="KWZ159" s="56"/>
      <c r="KXA159" s="56"/>
      <c r="KXB159" s="56"/>
      <c r="KXC159" s="56"/>
      <c r="KXD159" s="56"/>
      <c r="KXE159" s="56"/>
      <c r="KXF159" s="56"/>
      <c r="KXG159" s="56"/>
      <c r="KXH159" s="56"/>
      <c r="KXI159" s="56"/>
      <c r="KXJ159" s="56"/>
      <c r="KXK159" s="56"/>
      <c r="KXL159" s="56"/>
      <c r="KXM159" s="56"/>
      <c r="KXN159" s="56"/>
      <c r="KXO159" s="56"/>
      <c r="KXP159" s="56"/>
      <c r="KXQ159" s="56"/>
      <c r="KXR159" s="56"/>
      <c r="KXS159" s="56"/>
      <c r="KXT159" s="56"/>
      <c r="KXU159" s="56"/>
      <c r="KXV159" s="56"/>
      <c r="KXW159" s="56"/>
      <c r="KXX159" s="56"/>
      <c r="KXY159" s="56"/>
      <c r="KXZ159" s="56"/>
      <c r="KYA159" s="56"/>
      <c r="KYB159" s="56"/>
      <c r="KYC159" s="56"/>
      <c r="KYD159" s="56"/>
      <c r="KYE159" s="56"/>
      <c r="KYF159" s="56"/>
      <c r="KYG159" s="56"/>
      <c r="KYH159" s="56"/>
      <c r="KYI159" s="56"/>
      <c r="KYJ159" s="56"/>
      <c r="KYK159" s="56"/>
      <c r="KYL159" s="56"/>
      <c r="KYM159" s="56"/>
      <c r="KYN159" s="56"/>
      <c r="KYO159" s="56"/>
      <c r="KYP159" s="56"/>
      <c r="KYQ159" s="56"/>
      <c r="KYR159" s="56"/>
      <c r="KYS159" s="56"/>
      <c r="KYT159" s="56"/>
      <c r="KYU159" s="56"/>
      <c r="KYV159" s="56"/>
      <c r="KYW159" s="56"/>
      <c r="KYX159" s="56"/>
      <c r="KYY159" s="56"/>
      <c r="KYZ159" s="56"/>
      <c r="KZA159" s="56"/>
      <c r="KZB159" s="56"/>
      <c r="KZC159" s="56"/>
      <c r="KZD159" s="56"/>
      <c r="KZE159" s="56"/>
      <c r="KZF159" s="56"/>
      <c r="KZG159" s="56"/>
      <c r="KZH159" s="56"/>
      <c r="KZI159" s="56"/>
      <c r="KZJ159" s="56"/>
      <c r="KZK159" s="56"/>
      <c r="KZL159" s="56"/>
      <c r="KZM159" s="56"/>
      <c r="KZN159" s="56"/>
      <c r="KZO159" s="56"/>
      <c r="KZP159" s="56"/>
      <c r="KZQ159" s="56"/>
      <c r="KZR159" s="56"/>
      <c r="KZS159" s="56"/>
      <c r="KZT159" s="56"/>
      <c r="KZU159" s="56"/>
      <c r="KZV159" s="56"/>
      <c r="KZW159" s="56"/>
      <c r="KZX159" s="56"/>
      <c r="KZY159" s="56"/>
      <c r="KZZ159" s="56"/>
      <c r="LAA159" s="56"/>
      <c r="LAB159" s="56"/>
      <c r="LAC159" s="56"/>
      <c r="LAD159" s="56"/>
      <c r="LAE159" s="56"/>
      <c r="LAF159" s="56"/>
      <c r="LAG159" s="56"/>
      <c r="LAH159" s="56"/>
      <c r="LAI159" s="56"/>
      <c r="LAJ159" s="56"/>
      <c r="LAK159" s="56"/>
      <c r="LAL159" s="56"/>
      <c r="LAM159" s="56"/>
      <c r="LAN159" s="56"/>
      <c r="LAO159" s="56"/>
      <c r="LAP159" s="56"/>
      <c r="LAQ159" s="56"/>
      <c r="LAR159" s="56"/>
      <c r="LAS159" s="56"/>
      <c r="LAT159" s="56"/>
      <c r="LAU159" s="56"/>
      <c r="LAV159" s="56"/>
      <c r="LAW159" s="56"/>
      <c r="LAX159" s="56"/>
      <c r="LAY159" s="56"/>
      <c r="LAZ159" s="56"/>
      <c r="LBA159" s="56"/>
      <c r="LBB159" s="56"/>
      <c r="LBC159" s="56"/>
      <c r="LBD159" s="56"/>
      <c r="LBE159" s="56"/>
      <c r="LBF159" s="56"/>
      <c r="LBG159" s="56"/>
      <c r="LBH159" s="56"/>
      <c r="LBI159" s="56"/>
      <c r="LBJ159" s="56"/>
      <c r="LBK159" s="56"/>
      <c r="LBL159" s="56"/>
      <c r="LBM159" s="56"/>
      <c r="LBN159" s="56"/>
      <c r="LBO159" s="56"/>
      <c r="LBP159" s="56"/>
      <c r="LBQ159" s="56"/>
      <c r="LBR159" s="56"/>
      <c r="LBS159" s="56"/>
      <c r="LBT159" s="56"/>
      <c r="LBU159" s="56"/>
      <c r="LBV159" s="56"/>
      <c r="LBW159" s="56"/>
      <c r="LBX159" s="56"/>
      <c r="LBY159" s="56"/>
      <c r="LBZ159" s="56"/>
      <c r="LCA159" s="56"/>
      <c r="LCB159" s="56"/>
      <c r="LCC159" s="56"/>
      <c r="LCD159" s="56"/>
      <c r="LCE159" s="56"/>
      <c r="LCF159" s="56"/>
      <c r="LCG159" s="56"/>
      <c r="LCH159" s="56"/>
      <c r="LCI159" s="56"/>
      <c r="LCJ159" s="56"/>
      <c r="LCK159" s="56"/>
      <c r="LCL159" s="56"/>
      <c r="LCM159" s="56"/>
      <c r="LCN159" s="56"/>
      <c r="LCO159" s="56"/>
      <c r="LCP159" s="56"/>
      <c r="LCQ159" s="56"/>
      <c r="LCR159" s="56"/>
      <c r="LCS159" s="56"/>
      <c r="LCT159" s="56"/>
      <c r="LCU159" s="56"/>
      <c r="LCV159" s="56"/>
      <c r="LCW159" s="56"/>
      <c r="LCX159" s="56"/>
      <c r="LCY159" s="56"/>
      <c r="LCZ159" s="56"/>
      <c r="LDA159" s="56"/>
      <c r="LDB159" s="56"/>
      <c r="LDC159" s="56"/>
      <c r="LDD159" s="56"/>
      <c r="LDE159" s="56"/>
      <c r="LDF159" s="56"/>
      <c r="LDG159" s="56"/>
      <c r="LDH159" s="56"/>
      <c r="LDI159" s="56"/>
      <c r="LDJ159" s="56"/>
      <c r="LDK159" s="56"/>
      <c r="LDL159" s="56"/>
      <c r="LDM159" s="56"/>
      <c r="LDN159" s="56"/>
      <c r="LDO159" s="56"/>
      <c r="LDP159" s="56"/>
      <c r="LDQ159" s="56"/>
      <c r="LDR159" s="56"/>
      <c r="LDS159" s="56"/>
      <c r="LDT159" s="56"/>
      <c r="LDU159" s="56"/>
      <c r="LDV159" s="56"/>
      <c r="LDW159" s="56"/>
      <c r="LDX159" s="56"/>
      <c r="LDY159" s="56"/>
      <c r="LDZ159" s="56"/>
      <c r="LEA159" s="56"/>
      <c r="LEB159" s="56"/>
      <c r="LEC159" s="56"/>
      <c r="LED159" s="56"/>
      <c r="LEE159" s="56"/>
      <c r="LEF159" s="56"/>
      <c r="LEG159" s="56"/>
      <c r="LEH159" s="56"/>
      <c r="LEI159" s="56"/>
      <c r="LEJ159" s="56"/>
      <c r="LEK159" s="56"/>
      <c r="LEL159" s="56"/>
      <c r="LEM159" s="56"/>
      <c r="LEN159" s="56"/>
      <c r="LEO159" s="56"/>
      <c r="LEP159" s="56"/>
      <c r="LEQ159" s="56"/>
      <c r="LER159" s="56"/>
      <c r="LES159" s="56"/>
      <c r="LET159" s="56"/>
      <c r="LEU159" s="56"/>
      <c r="LEV159" s="56"/>
      <c r="LEW159" s="56"/>
      <c r="LEX159" s="56"/>
      <c r="LEY159" s="56"/>
      <c r="LEZ159" s="56"/>
      <c r="LFA159" s="56"/>
      <c r="LFB159" s="56"/>
      <c r="LFC159" s="56"/>
      <c r="LFD159" s="56"/>
      <c r="LFE159" s="56"/>
      <c r="LFF159" s="56"/>
      <c r="LFG159" s="56"/>
      <c r="LFH159" s="56"/>
      <c r="LFI159" s="56"/>
      <c r="LFJ159" s="56"/>
      <c r="LFK159" s="56"/>
      <c r="LFL159" s="56"/>
      <c r="LFM159" s="56"/>
      <c r="LFN159" s="56"/>
      <c r="LFO159" s="56"/>
      <c r="LFP159" s="56"/>
      <c r="LFQ159" s="56"/>
      <c r="LFR159" s="56"/>
      <c r="LFS159" s="56"/>
      <c r="LFT159" s="56"/>
      <c r="LFU159" s="56"/>
      <c r="LFV159" s="56"/>
      <c r="LFW159" s="56"/>
      <c r="LFX159" s="56"/>
      <c r="LFY159" s="56"/>
      <c r="LFZ159" s="56"/>
      <c r="LGA159" s="56"/>
      <c r="LGB159" s="56"/>
      <c r="LGC159" s="56"/>
      <c r="LGD159" s="56"/>
      <c r="LGE159" s="56"/>
      <c r="LGF159" s="56"/>
      <c r="LGG159" s="56"/>
      <c r="LGH159" s="56"/>
      <c r="LGI159" s="56"/>
      <c r="LGJ159" s="56"/>
      <c r="LGK159" s="56"/>
      <c r="LGL159" s="56"/>
      <c r="LGM159" s="56"/>
      <c r="LGN159" s="56"/>
      <c r="LGO159" s="56"/>
      <c r="LGP159" s="56"/>
      <c r="LGQ159" s="56"/>
      <c r="LGR159" s="56"/>
      <c r="LGS159" s="56"/>
      <c r="LGT159" s="56"/>
      <c r="LGU159" s="56"/>
      <c r="LGV159" s="56"/>
      <c r="LGW159" s="56"/>
      <c r="LGX159" s="56"/>
      <c r="LGY159" s="56"/>
      <c r="LGZ159" s="56"/>
      <c r="LHA159" s="56"/>
      <c r="LHB159" s="56"/>
      <c r="LHC159" s="56"/>
      <c r="LHD159" s="56"/>
      <c r="LHE159" s="56"/>
      <c r="LHF159" s="56"/>
      <c r="LHG159" s="56"/>
      <c r="LHH159" s="56"/>
      <c r="LHI159" s="56"/>
      <c r="LHJ159" s="56"/>
      <c r="LHK159" s="56"/>
      <c r="LHL159" s="56"/>
      <c r="LHM159" s="56"/>
      <c r="LHN159" s="56"/>
      <c r="LHO159" s="56"/>
      <c r="LHP159" s="56"/>
      <c r="LHQ159" s="56"/>
      <c r="LHR159" s="56"/>
      <c r="LHS159" s="56"/>
      <c r="LHT159" s="56"/>
      <c r="LHU159" s="56"/>
      <c r="LHV159" s="56"/>
      <c r="LHW159" s="56"/>
      <c r="LHX159" s="56"/>
      <c r="LHY159" s="56"/>
      <c r="LHZ159" s="56"/>
      <c r="LIA159" s="56"/>
      <c r="LIB159" s="56"/>
      <c r="LIC159" s="56"/>
      <c r="LID159" s="56"/>
      <c r="LIE159" s="56"/>
      <c r="LIF159" s="56"/>
      <c r="LIG159" s="56"/>
      <c r="LIH159" s="56"/>
      <c r="LII159" s="56"/>
      <c r="LIJ159" s="56"/>
      <c r="LIK159" s="56"/>
      <c r="LIL159" s="56"/>
      <c r="LIM159" s="56"/>
      <c r="LIN159" s="56"/>
      <c r="LIO159" s="56"/>
      <c r="LIP159" s="56"/>
      <c r="LIQ159" s="56"/>
      <c r="LIR159" s="56"/>
      <c r="LIS159" s="56"/>
      <c r="LIT159" s="56"/>
      <c r="LIU159" s="56"/>
      <c r="LIV159" s="56"/>
      <c r="LIW159" s="56"/>
      <c r="LIX159" s="56"/>
      <c r="LIY159" s="56"/>
      <c r="LIZ159" s="56"/>
      <c r="LJA159" s="56"/>
      <c r="LJB159" s="56"/>
      <c r="LJC159" s="56"/>
      <c r="LJD159" s="56"/>
      <c r="LJE159" s="56"/>
      <c r="LJF159" s="56"/>
      <c r="LJG159" s="56"/>
      <c r="LJH159" s="56"/>
      <c r="LJI159" s="56"/>
      <c r="LJJ159" s="56"/>
      <c r="LJK159" s="56"/>
      <c r="LJL159" s="56"/>
      <c r="LJM159" s="56"/>
      <c r="LJN159" s="56"/>
      <c r="LJO159" s="56"/>
      <c r="LJP159" s="56"/>
      <c r="LJQ159" s="56"/>
      <c r="LJR159" s="56"/>
      <c r="LJS159" s="56"/>
      <c r="LJT159" s="56"/>
      <c r="LJU159" s="56"/>
      <c r="LJV159" s="56"/>
      <c r="LJW159" s="56"/>
      <c r="LJX159" s="56"/>
      <c r="LJY159" s="56"/>
      <c r="LJZ159" s="56"/>
      <c r="LKA159" s="56"/>
      <c r="LKB159" s="56"/>
      <c r="LKC159" s="56"/>
      <c r="LKD159" s="56"/>
      <c r="LKE159" s="56"/>
      <c r="LKF159" s="56"/>
      <c r="LKG159" s="56"/>
      <c r="LKH159" s="56"/>
      <c r="LKI159" s="56"/>
      <c r="LKJ159" s="56"/>
      <c r="LKK159" s="56"/>
      <c r="LKL159" s="56"/>
      <c r="LKM159" s="56"/>
      <c r="LKN159" s="56"/>
      <c r="LKO159" s="56"/>
      <c r="LKP159" s="56"/>
      <c r="LKQ159" s="56"/>
      <c r="LKR159" s="56"/>
      <c r="LKS159" s="56"/>
      <c r="LKT159" s="56"/>
      <c r="LKU159" s="56"/>
      <c r="LKV159" s="56"/>
      <c r="LKW159" s="56"/>
      <c r="LKX159" s="56"/>
      <c r="LKY159" s="56"/>
      <c r="LKZ159" s="56"/>
      <c r="LLA159" s="56"/>
      <c r="LLB159" s="56"/>
      <c r="LLC159" s="56"/>
      <c r="LLD159" s="56"/>
      <c r="LLE159" s="56"/>
      <c r="LLF159" s="56"/>
      <c r="LLG159" s="56"/>
      <c r="LLH159" s="56"/>
      <c r="LLI159" s="56"/>
      <c r="LLJ159" s="56"/>
      <c r="LLK159" s="56"/>
      <c r="LLL159" s="56"/>
      <c r="LLM159" s="56"/>
      <c r="LLN159" s="56"/>
      <c r="LLO159" s="56"/>
      <c r="LLP159" s="56"/>
      <c r="LLQ159" s="56"/>
      <c r="LLR159" s="56"/>
      <c r="LLS159" s="56"/>
      <c r="LLT159" s="56"/>
      <c r="LLU159" s="56"/>
      <c r="LLV159" s="56"/>
      <c r="LLW159" s="56"/>
      <c r="LLX159" s="56"/>
      <c r="LLY159" s="56"/>
      <c r="LLZ159" s="56"/>
      <c r="LMA159" s="56"/>
      <c r="LMB159" s="56"/>
      <c r="LMC159" s="56"/>
      <c r="LMD159" s="56"/>
      <c r="LME159" s="56"/>
      <c r="LMF159" s="56"/>
      <c r="LMG159" s="56"/>
      <c r="LMH159" s="56"/>
      <c r="LMI159" s="56"/>
      <c r="LMJ159" s="56"/>
      <c r="LMK159" s="56"/>
      <c r="LML159" s="56"/>
      <c r="LMM159" s="56"/>
      <c r="LMN159" s="56"/>
      <c r="LMO159" s="56"/>
      <c r="LMP159" s="56"/>
      <c r="LMQ159" s="56"/>
      <c r="LMR159" s="56"/>
      <c r="LMS159" s="56"/>
      <c r="LMT159" s="56"/>
      <c r="LMU159" s="56"/>
      <c r="LMV159" s="56"/>
      <c r="LMW159" s="56"/>
      <c r="LMX159" s="56"/>
      <c r="LMY159" s="56"/>
      <c r="LMZ159" s="56"/>
      <c r="LNA159" s="56"/>
      <c r="LNB159" s="56"/>
      <c r="LNC159" s="56"/>
      <c r="LND159" s="56"/>
      <c r="LNE159" s="56"/>
      <c r="LNF159" s="56"/>
      <c r="LNG159" s="56"/>
      <c r="LNH159" s="56"/>
      <c r="LNI159" s="56"/>
      <c r="LNJ159" s="56"/>
      <c r="LNK159" s="56"/>
      <c r="LNL159" s="56"/>
      <c r="LNM159" s="56"/>
      <c r="LNN159" s="56"/>
      <c r="LNO159" s="56"/>
      <c r="LNP159" s="56"/>
      <c r="LNQ159" s="56"/>
      <c r="LNR159" s="56"/>
      <c r="LNS159" s="56"/>
      <c r="LNT159" s="56"/>
      <c r="LNU159" s="56"/>
      <c r="LNV159" s="56"/>
      <c r="LNW159" s="56"/>
      <c r="LNX159" s="56"/>
      <c r="LNY159" s="56"/>
      <c r="LNZ159" s="56"/>
      <c r="LOA159" s="56"/>
      <c r="LOB159" s="56"/>
      <c r="LOC159" s="56"/>
      <c r="LOD159" s="56"/>
      <c r="LOE159" s="56"/>
      <c r="LOF159" s="56"/>
      <c r="LOG159" s="56"/>
      <c r="LOH159" s="56"/>
      <c r="LOI159" s="56"/>
      <c r="LOJ159" s="56"/>
      <c r="LOK159" s="56"/>
      <c r="LOL159" s="56"/>
      <c r="LOM159" s="56"/>
      <c r="LON159" s="56"/>
      <c r="LOO159" s="56"/>
      <c r="LOP159" s="56"/>
      <c r="LOQ159" s="56"/>
      <c r="LOR159" s="56"/>
      <c r="LOS159" s="56"/>
      <c r="LOT159" s="56"/>
      <c r="LOU159" s="56"/>
      <c r="LOV159" s="56"/>
      <c r="LOW159" s="56"/>
      <c r="LOX159" s="56"/>
      <c r="LOY159" s="56"/>
      <c r="LOZ159" s="56"/>
      <c r="LPA159" s="56"/>
      <c r="LPB159" s="56"/>
      <c r="LPC159" s="56"/>
      <c r="LPD159" s="56"/>
      <c r="LPE159" s="56"/>
      <c r="LPF159" s="56"/>
      <c r="LPG159" s="56"/>
      <c r="LPH159" s="56"/>
      <c r="LPI159" s="56"/>
      <c r="LPJ159" s="56"/>
      <c r="LPK159" s="56"/>
      <c r="LPL159" s="56"/>
      <c r="LPM159" s="56"/>
      <c r="LPN159" s="56"/>
      <c r="LPO159" s="56"/>
      <c r="LPP159" s="56"/>
      <c r="LPQ159" s="56"/>
      <c r="LPR159" s="56"/>
      <c r="LPS159" s="56"/>
      <c r="LPT159" s="56"/>
      <c r="LPU159" s="56"/>
      <c r="LPV159" s="56"/>
      <c r="LPW159" s="56"/>
      <c r="LPX159" s="56"/>
      <c r="LPY159" s="56"/>
      <c r="LPZ159" s="56"/>
      <c r="LQA159" s="56"/>
      <c r="LQB159" s="56"/>
      <c r="LQC159" s="56"/>
      <c r="LQD159" s="56"/>
      <c r="LQE159" s="56"/>
      <c r="LQF159" s="56"/>
      <c r="LQG159" s="56"/>
      <c r="LQH159" s="56"/>
      <c r="LQI159" s="56"/>
      <c r="LQJ159" s="56"/>
      <c r="LQK159" s="56"/>
      <c r="LQL159" s="56"/>
      <c r="LQM159" s="56"/>
      <c r="LQN159" s="56"/>
      <c r="LQO159" s="56"/>
      <c r="LQP159" s="56"/>
      <c r="LQQ159" s="56"/>
      <c r="LQR159" s="56"/>
      <c r="LQS159" s="56"/>
      <c r="LQT159" s="56"/>
      <c r="LQU159" s="56"/>
      <c r="LQV159" s="56"/>
      <c r="LQW159" s="56"/>
      <c r="LQX159" s="56"/>
      <c r="LQY159" s="56"/>
      <c r="LQZ159" s="56"/>
      <c r="LRA159" s="56"/>
      <c r="LRB159" s="56"/>
      <c r="LRC159" s="56"/>
      <c r="LRD159" s="56"/>
      <c r="LRE159" s="56"/>
      <c r="LRF159" s="56"/>
      <c r="LRG159" s="56"/>
      <c r="LRH159" s="56"/>
      <c r="LRI159" s="56"/>
      <c r="LRJ159" s="56"/>
      <c r="LRK159" s="56"/>
      <c r="LRL159" s="56"/>
      <c r="LRM159" s="56"/>
      <c r="LRN159" s="56"/>
      <c r="LRO159" s="56"/>
      <c r="LRP159" s="56"/>
      <c r="LRQ159" s="56"/>
      <c r="LRR159" s="56"/>
      <c r="LRS159" s="56"/>
      <c r="LRT159" s="56"/>
      <c r="LRU159" s="56"/>
      <c r="LRV159" s="56"/>
      <c r="LRW159" s="56"/>
      <c r="LRX159" s="56"/>
      <c r="LRY159" s="56"/>
      <c r="LRZ159" s="56"/>
      <c r="LSA159" s="56"/>
      <c r="LSB159" s="56"/>
      <c r="LSC159" s="56"/>
      <c r="LSD159" s="56"/>
      <c r="LSE159" s="56"/>
      <c r="LSF159" s="56"/>
      <c r="LSG159" s="56"/>
      <c r="LSH159" s="56"/>
      <c r="LSI159" s="56"/>
      <c r="LSJ159" s="56"/>
      <c r="LSK159" s="56"/>
      <c r="LSL159" s="56"/>
      <c r="LSM159" s="56"/>
      <c r="LSN159" s="56"/>
      <c r="LSO159" s="56"/>
      <c r="LSP159" s="56"/>
      <c r="LSQ159" s="56"/>
      <c r="LSR159" s="56"/>
      <c r="LSS159" s="56"/>
      <c r="LST159" s="56"/>
      <c r="LSU159" s="56"/>
      <c r="LSV159" s="56"/>
      <c r="LSW159" s="56"/>
      <c r="LSX159" s="56"/>
      <c r="LSY159" s="56"/>
      <c r="LSZ159" s="56"/>
      <c r="LTA159" s="56"/>
      <c r="LTB159" s="56"/>
      <c r="LTC159" s="56"/>
      <c r="LTD159" s="56"/>
      <c r="LTE159" s="56"/>
      <c r="LTF159" s="56"/>
      <c r="LTG159" s="56"/>
      <c r="LTH159" s="56"/>
      <c r="LTI159" s="56"/>
      <c r="LTJ159" s="56"/>
      <c r="LTK159" s="56"/>
      <c r="LTL159" s="56"/>
      <c r="LTM159" s="56"/>
      <c r="LTN159" s="56"/>
      <c r="LTO159" s="56"/>
      <c r="LTP159" s="56"/>
      <c r="LTQ159" s="56"/>
      <c r="LTR159" s="56"/>
      <c r="LTS159" s="56"/>
      <c r="LTT159" s="56"/>
      <c r="LTU159" s="56"/>
      <c r="LTV159" s="56"/>
      <c r="LTW159" s="56"/>
      <c r="LTX159" s="56"/>
      <c r="LTY159" s="56"/>
      <c r="LTZ159" s="56"/>
      <c r="LUA159" s="56"/>
      <c r="LUB159" s="56"/>
      <c r="LUC159" s="56"/>
      <c r="LUD159" s="56"/>
      <c r="LUE159" s="56"/>
      <c r="LUF159" s="56"/>
      <c r="LUG159" s="56"/>
      <c r="LUH159" s="56"/>
      <c r="LUI159" s="56"/>
      <c r="LUJ159" s="56"/>
      <c r="LUK159" s="56"/>
      <c r="LUL159" s="56"/>
      <c r="LUM159" s="56"/>
      <c r="LUN159" s="56"/>
      <c r="LUO159" s="56"/>
      <c r="LUP159" s="56"/>
      <c r="LUQ159" s="56"/>
      <c r="LUR159" s="56"/>
      <c r="LUS159" s="56"/>
      <c r="LUT159" s="56"/>
      <c r="LUU159" s="56"/>
      <c r="LUV159" s="56"/>
      <c r="LUW159" s="56"/>
      <c r="LUX159" s="56"/>
      <c r="LUY159" s="56"/>
      <c r="LUZ159" s="56"/>
      <c r="LVA159" s="56"/>
      <c r="LVB159" s="56"/>
      <c r="LVC159" s="56"/>
      <c r="LVD159" s="56"/>
      <c r="LVE159" s="56"/>
      <c r="LVF159" s="56"/>
      <c r="LVG159" s="56"/>
      <c r="LVH159" s="56"/>
      <c r="LVI159" s="56"/>
      <c r="LVJ159" s="56"/>
      <c r="LVK159" s="56"/>
      <c r="LVL159" s="56"/>
      <c r="LVM159" s="56"/>
      <c r="LVN159" s="56"/>
      <c r="LVO159" s="56"/>
      <c r="LVP159" s="56"/>
      <c r="LVQ159" s="56"/>
      <c r="LVR159" s="56"/>
      <c r="LVS159" s="56"/>
      <c r="LVT159" s="56"/>
      <c r="LVU159" s="56"/>
      <c r="LVV159" s="56"/>
      <c r="LVW159" s="56"/>
      <c r="LVX159" s="56"/>
      <c r="LVY159" s="56"/>
      <c r="LVZ159" s="56"/>
      <c r="LWA159" s="56"/>
      <c r="LWB159" s="56"/>
      <c r="LWC159" s="56"/>
      <c r="LWD159" s="56"/>
      <c r="LWE159" s="56"/>
      <c r="LWF159" s="56"/>
      <c r="LWG159" s="56"/>
      <c r="LWH159" s="56"/>
      <c r="LWI159" s="56"/>
      <c r="LWJ159" s="56"/>
      <c r="LWK159" s="56"/>
      <c r="LWL159" s="56"/>
      <c r="LWM159" s="56"/>
      <c r="LWN159" s="56"/>
      <c r="LWO159" s="56"/>
      <c r="LWP159" s="56"/>
      <c r="LWQ159" s="56"/>
      <c r="LWR159" s="56"/>
      <c r="LWS159" s="56"/>
      <c r="LWT159" s="56"/>
      <c r="LWU159" s="56"/>
      <c r="LWV159" s="56"/>
      <c r="LWW159" s="56"/>
      <c r="LWX159" s="56"/>
      <c r="LWY159" s="56"/>
      <c r="LWZ159" s="56"/>
      <c r="LXA159" s="56"/>
      <c r="LXB159" s="56"/>
      <c r="LXC159" s="56"/>
      <c r="LXD159" s="56"/>
      <c r="LXE159" s="56"/>
      <c r="LXF159" s="56"/>
      <c r="LXG159" s="56"/>
      <c r="LXH159" s="56"/>
      <c r="LXI159" s="56"/>
      <c r="LXJ159" s="56"/>
      <c r="LXK159" s="56"/>
      <c r="LXL159" s="56"/>
      <c r="LXM159" s="56"/>
      <c r="LXN159" s="56"/>
      <c r="LXO159" s="56"/>
      <c r="LXP159" s="56"/>
      <c r="LXQ159" s="56"/>
      <c r="LXR159" s="56"/>
      <c r="LXS159" s="56"/>
      <c r="LXT159" s="56"/>
      <c r="LXU159" s="56"/>
      <c r="LXV159" s="56"/>
      <c r="LXW159" s="56"/>
      <c r="LXX159" s="56"/>
      <c r="LXY159" s="56"/>
      <c r="LXZ159" s="56"/>
      <c r="LYA159" s="56"/>
      <c r="LYB159" s="56"/>
      <c r="LYC159" s="56"/>
      <c r="LYD159" s="56"/>
      <c r="LYE159" s="56"/>
      <c r="LYF159" s="56"/>
      <c r="LYG159" s="56"/>
      <c r="LYH159" s="56"/>
      <c r="LYI159" s="56"/>
      <c r="LYJ159" s="56"/>
      <c r="LYK159" s="56"/>
      <c r="LYL159" s="56"/>
      <c r="LYM159" s="56"/>
      <c r="LYN159" s="56"/>
      <c r="LYO159" s="56"/>
      <c r="LYP159" s="56"/>
      <c r="LYQ159" s="56"/>
      <c r="LYR159" s="56"/>
      <c r="LYS159" s="56"/>
      <c r="LYT159" s="56"/>
      <c r="LYU159" s="56"/>
      <c r="LYV159" s="56"/>
      <c r="LYW159" s="56"/>
      <c r="LYX159" s="56"/>
      <c r="LYY159" s="56"/>
      <c r="LYZ159" s="56"/>
      <c r="LZA159" s="56"/>
      <c r="LZB159" s="56"/>
      <c r="LZC159" s="56"/>
      <c r="LZD159" s="56"/>
      <c r="LZE159" s="56"/>
      <c r="LZF159" s="56"/>
      <c r="LZG159" s="56"/>
      <c r="LZH159" s="56"/>
      <c r="LZI159" s="56"/>
      <c r="LZJ159" s="56"/>
      <c r="LZK159" s="56"/>
      <c r="LZL159" s="56"/>
      <c r="LZM159" s="56"/>
      <c r="LZN159" s="56"/>
      <c r="LZO159" s="56"/>
      <c r="LZP159" s="56"/>
      <c r="LZQ159" s="56"/>
      <c r="LZR159" s="56"/>
      <c r="LZS159" s="56"/>
      <c r="LZT159" s="56"/>
      <c r="LZU159" s="56"/>
      <c r="LZV159" s="56"/>
      <c r="LZW159" s="56"/>
      <c r="LZX159" s="56"/>
      <c r="LZY159" s="56"/>
      <c r="LZZ159" s="56"/>
      <c r="MAA159" s="56"/>
      <c r="MAB159" s="56"/>
      <c r="MAC159" s="56"/>
      <c r="MAD159" s="56"/>
      <c r="MAE159" s="56"/>
      <c r="MAF159" s="56"/>
      <c r="MAG159" s="56"/>
      <c r="MAH159" s="56"/>
      <c r="MAI159" s="56"/>
      <c r="MAJ159" s="56"/>
      <c r="MAK159" s="56"/>
      <c r="MAL159" s="56"/>
      <c r="MAM159" s="56"/>
      <c r="MAN159" s="56"/>
      <c r="MAO159" s="56"/>
      <c r="MAP159" s="56"/>
      <c r="MAQ159" s="56"/>
      <c r="MAR159" s="56"/>
      <c r="MAS159" s="56"/>
      <c r="MAT159" s="56"/>
      <c r="MAU159" s="56"/>
      <c r="MAV159" s="56"/>
      <c r="MAW159" s="56"/>
      <c r="MAX159" s="56"/>
      <c r="MAY159" s="56"/>
      <c r="MAZ159" s="56"/>
      <c r="MBA159" s="56"/>
      <c r="MBB159" s="56"/>
      <c r="MBC159" s="56"/>
      <c r="MBD159" s="56"/>
      <c r="MBE159" s="56"/>
      <c r="MBF159" s="56"/>
      <c r="MBG159" s="56"/>
      <c r="MBH159" s="56"/>
      <c r="MBI159" s="56"/>
      <c r="MBJ159" s="56"/>
      <c r="MBK159" s="56"/>
      <c r="MBL159" s="56"/>
      <c r="MBM159" s="56"/>
      <c r="MBN159" s="56"/>
      <c r="MBO159" s="56"/>
      <c r="MBP159" s="56"/>
      <c r="MBQ159" s="56"/>
      <c r="MBR159" s="56"/>
      <c r="MBS159" s="56"/>
      <c r="MBT159" s="56"/>
      <c r="MBU159" s="56"/>
      <c r="MBV159" s="56"/>
      <c r="MBW159" s="56"/>
      <c r="MBX159" s="56"/>
      <c r="MBY159" s="56"/>
      <c r="MBZ159" s="56"/>
      <c r="MCA159" s="56"/>
      <c r="MCB159" s="56"/>
      <c r="MCC159" s="56"/>
      <c r="MCD159" s="56"/>
      <c r="MCE159" s="56"/>
      <c r="MCF159" s="56"/>
      <c r="MCG159" s="56"/>
      <c r="MCH159" s="56"/>
      <c r="MCI159" s="56"/>
      <c r="MCJ159" s="56"/>
      <c r="MCK159" s="56"/>
      <c r="MCL159" s="56"/>
      <c r="MCM159" s="56"/>
      <c r="MCN159" s="56"/>
      <c r="MCO159" s="56"/>
      <c r="MCP159" s="56"/>
      <c r="MCQ159" s="56"/>
      <c r="MCR159" s="56"/>
      <c r="MCS159" s="56"/>
      <c r="MCT159" s="56"/>
      <c r="MCU159" s="56"/>
      <c r="MCV159" s="56"/>
      <c r="MCW159" s="56"/>
      <c r="MCX159" s="56"/>
      <c r="MCY159" s="56"/>
      <c r="MCZ159" s="56"/>
      <c r="MDA159" s="56"/>
      <c r="MDB159" s="56"/>
      <c r="MDC159" s="56"/>
      <c r="MDD159" s="56"/>
      <c r="MDE159" s="56"/>
      <c r="MDF159" s="56"/>
      <c r="MDG159" s="56"/>
      <c r="MDH159" s="56"/>
      <c r="MDI159" s="56"/>
      <c r="MDJ159" s="56"/>
      <c r="MDK159" s="56"/>
      <c r="MDL159" s="56"/>
      <c r="MDM159" s="56"/>
      <c r="MDN159" s="56"/>
      <c r="MDO159" s="56"/>
      <c r="MDP159" s="56"/>
      <c r="MDQ159" s="56"/>
      <c r="MDR159" s="56"/>
      <c r="MDS159" s="56"/>
      <c r="MDT159" s="56"/>
      <c r="MDU159" s="56"/>
      <c r="MDV159" s="56"/>
      <c r="MDW159" s="56"/>
      <c r="MDX159" s="56"/>
      <c r="MDY159" s="56"/>
      <c r="MDZ159" s="56"/>
      <c r="MEA159" s="56"/>
      <c r="MEB159" s="56"/>
      <c r="MEC159" s="56"/>
      <c r="MED159" s="56"/>
      <c r="MEE159" s="56"/>
      <c r="MEF159" s="56"/>
      <c r="MEG159" s="56"/>
      <c r="MEH159" s="56"/>
      <c r="MEI159" s="56"/>
      <c r="MEJ159" s="56"/>
      <c r="MEK159" s="56"/>
      <c r="MEL159" s="56"/>
      <c r="MEM159" s="56"/>
      <c r="MEN159" s="56"/>
      <c r="MEO159" s="56"/>
      <c r="MEP159" s="56"/>
      <c r="MEQ159" s="56"/>
      <c r="MER159" s="56"/>
      <c r="MES159" s="56"/>
      <c r="MET159" s="56"/>
      <c r="MEU159" s="56"/>
      <c r="MEV159" s="56"/>
      <c r="MEW159" s="56"/>
      <c r="MEX159" s="56"/>
      <c r="MEY159" s="56"/>
      <c r="MEZ159" s="56"/>
      <c r="MFA159" s="56"/>
      <c r="MFB159" s="56"/>
      <c r="MFC159" s="56"/>
      <c r="MFD159" s="56"/>
      <c r="MFE159" s="56"/>
      <c r="MFF159" s="56"/>
      <c r="MFG159" s="56"/>
      <c r="MFH159" s="56"/>
      <c r="MFI159" s="56"/>
      <c r="MFJ159" s="56"/>
      <c r="MFK159" s="56"/>
      <c r="MFL159" s="56"/>
      <c r="MFM159" s="56"/>
      <c r="MFN159" s="56"/>
      <c r="MFO159" s="56"/>
      <c r="MFP159" s="56"/>
      <c r="MFQ159" s="56"/>
      <c r="MFR159" s="56"/>
      <c r="MFS159" s="56"/>
      <c r="MFT159" s="56"/>
      <c r="MFU159" s="56"/>
      <c r="MFV159" s="56"/>
      <c r="MFW159" s="56"/>
      <c r="MFX159" s="56"/>
      <c r="MFY159" s="56"/>
      <c r="MFZ159" s="56"/>
      <c r="MGA159" s="56"/>
      <c r="MGB159" s="56"/>
      <c r="MGC159" s="56"/>
      <c r="MGD159" s="56"/>
      <c r="MGE159" s="56"/>
      <c r="MGF159" s="56"/>
      <c r="MGG159" s="56"/>
      <c r="MGH159" s="56"/>
      <c r="MGI159" s="56"/>
      <c r="MGJ159" s="56"/>
      <c r="MGK159" s="56"/>
      <c r="MGL159" s="56"/>
      <c r="MGM159" s="56"/>
      <c r="MGN159" s="56"/>
      <c r="MGO159" s="56"/>
      <c r="MGP159" s="56"/>
      <c r="MGQ159" s="56"/>
      <c r="MGR159" s="56"/>
      <c r="MGS159" s="56"/>
      <c r="MGT159" s="56"/>
      <c r="MGU159" s="56"/>
      <c r="MGV159" s="56"/>
      <c r="MGW159" s="56"/>
      <c r="MGX159" s="56"/>
      <c r="MGY159" s="56"/>
      <c r="MGZ159" s="56"/>
      <c r="MHA159" s="56"/>
      <c r="MHB159" s="56"/>
      <c r="MHC159" s="56"/>
      <c r="MHD159" s="56"/>
      <c r="MHE159" s="56"/>
      <c r="MHF159" s="56"/>
      <c r="MHG159" s="56"/>
      <c r="MHH159" s="56"/>
      <c r="MHI159" s="56"/>
      <c r="MHJ159" s="56"/>
      <c r="MHK159" s="56"/>
      <c r="MHL159" s="56"/>
      <c r="MHM159" s="56"/>
      <c r="MHN159" s="56"/>
      <c r="MHO159" s="56"/>
      <c r="MHP159" s="56"/>
      <c r="MHQ159" s="56"/>
      <c r="MHR159" s="56"/>
      <c r="MHS159" s="56"/>
      <c r="MHT159" s="56"/>
      <c r="MHU159" s="56"/>
      <c r="MHV159" s="56"/>
      <c r="MHW159" s="56"/>
      <c r="MHX159" s="56"/>
      <c r="MHY159" s="56"/>
      <c r="MHZ159" s="56"/>
      <c r="MIA159" s="56"/>
      <c r="MIB159" s="56"/>
      <c r="MIC159" s="56"/>
      <c r="MID159" s="56"/>
      <c r="MIE159" s="56"/>
      <c r="MIF159" s="56"/>
      <c r="MIG159" s="56"/>
      <c r="MIH159" s="56"/>
      <c r="MII159" s="56"/>
      <c r="MIJ159" s="56"/>
      <c r="MIK159" s="56"/>
      <c r="MIL159" s="56"/>
      <c r="MIM159" s="56"/>
      <c r="MIN159" s="56"/>
      <c r="MIO159" s="56"/>
      <c r="MIP159" s="56"/>
      <c r="MIQ159" s="56"/>
      <c r="MIR159" s="56"/>
      <c r="MIS159" s="56"/>
      <c r="MIT159" s="56"/>
      <c r="MIU159" s="56"/>
      <c r="MIV159" s="56"/>
      <c r="MIW159" s="56"/>
      <c r="MIX159" s="56"/>
      <c r="MIY159" s="56"/>
      <c r="MIZ159" s="56"/>
      <c r="MJA159" s="56"/>
      <c r="MJB159" s="56"/>
      <c r="MJC159" s="56"/>
      <c r="MJD159" s="56"/>
      <c r="MJE159" s="56"/>
      <c r="MJF159" s="56"/>
      <c r="MJG159" s="56"/>
      <c r="MJH159" s="56"/>
      <c r="MJI159" s="56"/>
      <c r="MJJ159" s="56"/>
      <c r="MJK159" s="56"/>
      <c r="MJL159" s="56"/>
      <c r="MJM159" s="56"/>
      <c r="MJN159" s="56"/>
      <c r="MJO159" s="56"/>
      <c r="MJP159" s="56"/>
      <c r="MJQ159" s="56"/>
      <c r="MJR159" s="56"/>
      <c r="MJS159" s="56"/>
      <c r="MJT159" s="56"/>
      <c r="MJU159" s="56"/>
      <c r="MJV159" s="56"/>
      <c r="MJW159" s="56"/>
      <c r="MJX159" s="56"/>
      <c r="MJY159" s="56"/>
      <c r="MJZ159" s="56"/>
      <c r="MKA159" s="56"/>
      <c r="MKB159" s="56"/>
      <c r="MKC159" s="56"/>
      <c r="MKD159" s="56"/>
      <c r="MKE159" s="56"/>
      <c r="MKF159" s="56"/>
      <c r="MKG159" s="56"/>
      <c r="MKH159" s="56"/>
      <c r="MKI159" s="56"/>
      <c r="MKJ159" s="56"/>
      <c r="MKK159" s="56"/>
      <c r="MKL159" s="56"/>
      <c r="MKM159" s="56"/>
      <c r="MKN159" s="56"/>
      <c r="MKO159" s="56"/>
      <c r="MKP159" s="56"/>
      <c r="MKQ159" s="56"/>
      <c r="MKR159" s="56"/>
      <c r="MKS159" s="56"/>
      <c r="MKT159" s="56"/>
      <c r="MKU159" s="56"/>
      <c r="MKV159" s="56"/>
      <c r="MKW159" s="56"/>
      <c r="MKX159" s="56"/>
      <c r="MKY159" s="56"/>
      <c r="MKZ159" s="56"/>
      <c r="MLA159" s="56"/>
      <c r="MLB159" s="56"/>
      <c r="MLC159" s="56"/>
      <c r="MLD159" s="56"/>
      <c r="MLE159" s="56"/>
      <c r="MLF159" s="56"/>
      <c r="MLG159" s="56"/>
      <c r="MLH159" s="56"/>
      <c r="MLI159" s="56"/>
      <c r="MLJ159" s="56"/>
      <c r="MLK159" s="56"/>
      <c r="MLL159" s="56"/>
      <c r="MLM159" s="56"/>
      <c r="MLN159" s="56"/>
      <c r="MLO159" s="56"/>
      <c r="MLP159" s="56"/>
      <c r="MLQ159" s="56"/>
      <c r="MLR159" s="56"/>
      <c r="MLS159" s="56"/>
      <c r="MLT159" s="56"/>
      <c r="MLU159" s="56"/>
      <c r="MLV159" s="56"/>
      <c r="MLW159" s="56"/>
      <c r="MLX159" s="56"/>
      <c r="MLY159" s="56"/>
      <c r="MLZ159" s="56"/>
      <c r="MMA159" s="56"/>
      <c r="MMB159" s="56"/>
      <c r="MMC159" s="56"/>
      <c r="MMD159" s="56"/>
      <c r="MME159" s="56"/>
      <c r="MMF159" s="56"/>
      <c r="MMG159" s="56"/>
      <c r="MMH159" s="56"/>
      <c r="MMI159" s="56"/>
      <c r="MMJ159" s="56"/>
      <c r="MMK159" s="56"/>
      <c r="MML159" s="56"/>
      <c r="MMM159" s="56"/>
      <c r="MMN159" s="56"/>
      <c r="MMO159" s="56"/>
      <c r="MMP159" s="56"/>
      <c r="MMQ159" s="56"/>
      <c r="MMR159" s="56"/>
      <c r="MMS159" s="56"/>
      <c r="MMT159" s="56"/>
      <c r="MMU159" s="56"/>
      <c r="MMV159" s="56"/>
      <c r="MMW159" s="56"/>
      <c r="MMX159" s="56"/>
      <c r="MMY159" s="56"/>
      <c r="MMZ159" s="56"/>
      <c r="MNA159" s="56"/>
      <c r="MNB159" s="56"/>
      <c r="MNC159" s="56"/>
      <c r="MND159" s="56"/>
      <c r="MNE159" s="56"/>
      <c r="MNF159" s="56"/>
      <c r="MNG159" s="56"/>
      <c r="MNH159" s="56"/>
      <c r="MNI159" s="56"/>
      <c r="MNJ159" s="56"/>
      <c r="MNK159" s="56"/>
      <c r="MNL159" s="56"/>
      <c r="MNM159" s="56"/>
      <c r="MNN159" s="56"/>
      <c r="MNO159" s="56"/>
      <c r="MNP159" s="56"/>
      <c r="MNQ159" s="56"/>
      <c r="MNR159" s="56"/>
      <c r="MNS159" s="56"/>
      <c r="MNT159" s="56"/>
      <c r="MNU159" s="56"/>
      <c r="MNV159" s="56"/>
      <c r="MNW159" s="56"/>
      <c r="MNX159" s="56"/>
      <c r="MNY159" s="56"/>
      <c r="MNZ159" s="56"/>
      <c r="MOA159" s="56"/>
      <c r="MOB159" s="56"/>
      <c r="MOC159" s="56"/>
      <c r="MOD159" s="56"/>
      <c r="MOE159" s="56"/>
      <c r="MOF159" s="56"/>
      <c r="MOG159" s="56"/>
      <c r="MOH159" s="56"/>
      <c r="MOI159" s="56"/>
      <c r="MOJ159" s="56"/>
      <c r="MOK159" s="56"/>
      <c r="MOL159" s="56"/>
      <c r="MOM159" s="56"/>
      <c r="MON159" s="56"/>
      <c r="MOO159" s="56"/>
      <c r="MOP159" s="56"/>
      <c r="MOQ159" s="56"/>
      <c r="MOR159" s="56"/>
      <c r="MOS159" s="56"/>
      <c r="MOT159" s="56"/>
      <c r="MOU159" s="56"/>
      <c r="MOV159" s="56"/>
      <c r="MOW159" s="56"/>
      <c r="MOX159" s="56"/>
      <c r="MOY159" s="56"/>
      <c r="MOZ159" s="56"/>
      <c r="MPA159" s="56"/>
      <c r="MPB159" s="56"/>
      <c r="MPC159" s="56"/>
      <c r="MPD159" s="56"/>
      <c r="MPE159" s="56"/>
      <c r="MPF159" s="56"/>
      <c r="MPG159" s="56"/>
      <c r="MPH159" s="56"/>
      <c r="MPI159" s="56"/>
      <c r="MPJ159" s="56"/>
      <c r="MPK159" s="56"/>
      <c r="MPL159" s="56"/>
      <c r="MPM159" s="56"/>
      <c r="MPN159" s="56"/>
      <c r="MPO159" s="56"/>
      <c r="MPP159" s="56"/>
      <c r="MPQ159" s="56"/>
      <c r="MPR159" s="56"/>
      <c r="MPS159" s="56"/>
      <c r="MPT159" s="56"/>
      <c r="MPU159" s="56"/>
      <c r="MPV159" s="56"/>
      <c r="MPW159" s="56"/>
      <c r="MPX159" s="56"/>
      <c r="MPY159" s="56"/>
      <c r="MPZ159" s="56"/>
      <c r="MQA159" s="56"/>
      <c r="MQB159" s="56"/>
      <c r="MQC159" s="56"/>
      <c r="MQD159" s="56"/>
      <c r="MQE159" s="56"/>
      <c r="MQF159" s="56"/>
      <c r="MQG159" s="56"/>
      <c r="MQH159" s="56"/>
      <c r="MQI159" s="56"/>
      <c r="MQJ159" s="56"/>
      <c r="MQK159" s="56"/>
      <c r="MQL159" s="56"/>
      <c r="MQM159" s="56"/>
      <c r="MQN159" s="56"/>
      <c r="MQO159" s="56"/>
      <c r="MQP159" s="56"/>
      <c r="MQQ159" s="56"/>
      <c r="MQR159" s="56"/>
      <c r="MQS159" s="56"/>
      <c r="MQT159" s="56"/>
      <c r="MQU159" s="56"/>
      <c r="MQV159" s="56"/>
      <c r="MQW159" s="56"/>
      <c r="MQX159" s="56"/>
      <c r="MQY159" s="56"/>
      <c r="MQZ159" s="56"/>
      <c r="MRA159" s="56"/>
      <c r="MRB159" s="56"/>
      <c r="MRC159" s="56"/>
      <c r="MRD159" s="56"/>
      <c r="MRE159" s="56"/>
      <c r="MRF159" s="56"/>
      <c r="MRG159" s="56"/>
      <c r="MRH159" s="56"/>
      <c r="MRI159" s="56"/>
      <c r="MRJ159" s="56"/>
      <c r="MRK159" s="56"/>
      <c r="MRL159" s="56"/>
      <c r="MRM159" s="56"/>
      <c r="MRN159" s="56"/>
      <c r="MRO159" s="56"/>
      <c r="MRP159" s="56"/>
      <c r="MRQ159" s="56"/>
      <c r="MRR159" s="56"/>
      <c r="MRS159" s="56"/>
      <c r="MRT159" s="56"/>
      <c r="MRU159" s="56"/>
      <c r="MRV159" s="56"/>
      <c r="MRW159" s="56"/>
      <c r="MRX159" s="56"/>
      <c r="MRY159" s="56"/>
      <c r="MRZ159" s="56"/>
      <c r="MSA159" s="56"/>
      <c r="MSB159" s="56"/>
      <c r="MSC159" s="56"/>
      <c r="MSD159" s="56"/>
      <c r="MSE159" s="56"/>
      <c r="MSF159" s="56"/>
      <c r="MSG159" s="56"/>
      <c r="MSH159" s="56"/>
      <c r="MSI159" s="56"/>
      <c r="MSJ159" s="56"/>
      <c r="MSK159" s="56"/>
      <c r="MSL159" s="56"/>
      <c r="MSM159" s="56"/>
      <c r="MSN159" s="56"/>
      <c r="MSO159" s="56"/>
      <c r="MSP159" s="56"/>
      <c r="MSQ159" s="56"/>
      <c r="MSR159" s="56"/>
      <c r="MSS159" s="56"/>
      <c r="MST159" s="56"/>
      <c r="MSU159" s="56"/>
      <c r="MSV159" s="56"/>
      <c r="MSW159" s="56"/>
      <c r="MSX159" s="56"/>
      <c r="MSY159" s="56"/>
      <c r="MSZ159" s="56"/>
      <c r="MTA159" s="56"/>
      <c r="MTB159" s="56"/>
      <c r="MTC159" s="56"/>
      <c r="MTD159" s="56"/>
      <c r="MTE159" s="56"/>
      <c r="MTF159" s="56"/>
      <c r="MTG159" s="56"/>
      <c r="MTH159" s="56"/>
      <c r="MTI159" s="56"/>
      <c r="MTJ159" s="56"/>
      <c r="MTK159" s="56"/>
      <c r="MTL159" s="56"/>
      <c r="MTM159" s="56"/>
      <c r="MTN159" s="56"/>
      <c r="MTO159" s="56"/>
      <c r="MTP159" s="56"/>
      <c r="MTQ159" s="56"/>
      <c r="MTR159" s="56"/>
      <c r="MTS159" s="56"/>
      <c r="MTT159" s="56"/>
      <c r="MTU159" s="56"/>
      <c r="MTV159" s="56"/>
      <c r="MTW159" s="56"/>
      <c r="MTX159" s="56"/>
      <c r="MTY159" s="56"/>
      <c r="MTZ159" s="56"/>
      <c r="MUA159" s="56"/>
      <c r="MUB159" s="56"/>
      <c r="MUC159" s="56"/>
      <c r="MUD159" s="56"/>
      <c r="MUE159" s="56"/>
      <c r="MUF159" s="56"/>
      <c r="MUG159" s="56"/>
      <c r="MUH159" s="56"/>
      <c r="MUI159" s="56"/>
      <c r="MUJ159" s="56"/>
      <c r="MUK159" s="56"/>
      <c r="MUL159" s="56"/>
      <c r="MUM159" s="56"/>
      <c r="MUN159" s="56"/>
      <c r="MUO159" s="56"/>
      <c r="MUP159" s="56"/>
      <c r="MUQ159" s="56"/>
      <c r="MUR159" s="56"/>
      <c r="MUS159" s="56"/>
      <c r="MUT159" s="56"/>
      <c r="MUU159" s="56"/>
      <c r="MUV159" s="56"/>
      <c r="MUW159" s="56"/>
      <c r="MUX159" s="56"/>
      <c r="MUY159" s="56"/>
      <c r="MUZ159" s="56"/>
      <c r="MVA159" s="56"/>
      <c r="MVB159" s="56"/>
      <c r="MVC159" s="56"/>
      <c r="MVD159" s="56"/>
      <c r="MVE159" s="56"/>
      <c r="MVF159" s="56"/>
      <c r="MVG159" s="56"/>
      <c r="MVH159" s="56"/>
      <c r="MVI159" s="56"/>
      <c r="MVJ159" s="56"/>
      <c r="MVK159" s="56"/>
      <c r="MVL159" s="56"/>
      <c r="MVM159" s="56"/>
      <c r="MVN159" s="56"/>
      <c r="MVO159" s="56"/>
      <c r="MVP159" s="56"/>
      <c r="MVQ159" s="56"/>
      <c r="MVR159" s="56"/>
      <c r="MVS159" s="56"/>
      <c r="MVT159" s="56"/>
      <c r="MVU159" s="56"/>
      <c r="MVV159" s="56"/>
      <c r="MVW159" s="56"/>
      <c r="MVX159" s="56"/>
      <c r="MVY159" s="56"/>
      <c r="MVZ159" s="56"/>
      <c r="MWA159" s="56"/>
      <c r="MWB159" s="56"/>
      <c r="MWC159" s="56"/>
      <c r="MWD159" s="56"/>
      <c r="MWE159" s="56"/>
      <c r="MWF159" s="56"/>
      <c r="MWG159" s="56"/>
      <c r="MWH159" s="56"/>
      <c r="MWI159" s="56"/>
      <c r="MWJ159" s="56"/>
      <c r="MWK159" s="56"/>
      <c r="MWL159" s="56"/>
      <c r="MWM159" s="56"/>
      <c r="MWN159" s="56"/>
      <c r="MWO159" s="56"/>
      <c r="MWP159" s="56"/>
      <c r="MWQ159" s="56"/>
      <c r="MWR159" s="56"/>
      <c r="MWS159" s="56"/>
      <c r="MWT159" s="56"/>
      <c r="MWU159" s="56"/>
      <c r="MWV159" s="56"/>
      <c r="MWW159" s="56"/>
      <c r="MWX159" s="56"/>
      <c r="MWY159" s="56"/>
      <c r="MWZ159" s="56"/>
      <c r="MXA159" s="56"/>
      <c r="MXB159" s="56"/>
      <c r="MXC159" s="56"/>
      <c r="MXD159" s="56"/>
      <c r="MXE159" s="56"/>
      <c r="MXF159" s="56"/>
      <c r="MXG159" s="56"/>
      <c r="MXH159" s="56"/>
      <c r="MXI159" s="56"/>
      <c r="MXJ159" s="56"/>
      <c r="MXK159" s="56"/>
      <c r="MXL159" s="56"/>
      <c r="MXM159" s="56"/>
      <c r="MXN159" s="56"/>
      <c r="MXO159" s="56"/>
      <c r="MXP159" s="56"/>
      <c r="MXQ159" s="56"/>
      <c r="MXR159" s="56"/>
      <c r="MXS159" s="56"/>
      <c r="MXT159" s="56"/>
      <c r="MXU159" s="56"/>
      <c r="MXV159" s="56"/>
      <c r="MXW159" s="56"/>
      <c r="MXX159" s="56"/>
      <c r="MXY159" s="56"/>
      <c r="MXZ159" s="56"/>
      <c r="MYA159" s="56"/>
      <c r="MYB159" s="56"/>
      <c r="MYC159" s="56"/>
      <c r="MYD159" s="56"/>
      <c r="MYE159" s="56"/>
      <c r="MYF159" s="56"/>
      <c r="MYG159" s="56"/>
      <c r="MYH159" s="56"/>
      <c r="MYI159" s="56"/>
      <c r="MYJ159" s="56"/>
      <c r="MYK159" s="56"/>
      <c r="MYL159" s="56"/>
      <c r="MYM159" s="56"/>
      <c r="MYN159" s="56"/>
      <c r="MYO159" s="56"/>
      <c r="MYP159" s="56"/>
      <c r="MYQ159" s="56"/>
      <c r="MYR159" s="56"/>
      <c r="MYS159" s="56"/>
      <c r="MYT159" s="56"/>
      <c r="MYU159" s="56"/>
      <c r="MYV159" s="56"/>
      <c r="MYW159" s="56"/>
      <c r="MYX159" s="56"/>
      <c r="MYY159" s="56"/>
      <c r="MYZ159" s="56"/>
      <c r="MZA159" s="56"/>
      <c r="MZB159" s="56"/>
      <c r="MZC159" s="56"/>
      <c r="MZD159" s="56"/>
      <c r="MZE159" s="56"/>
      <c r="MZF159" s="56"/>
      <c r="MZG159" s="56"/>
      <c r="MZH159" s="56"/>
      <c r="MZI159" s="56"/>
      <c r="MZJ159" s="56"/>
      <c r="MZK159" s="56"/>
      <c r="MZL159" s="56"/>
      <c r="MZM159" s="56"/>
      <c r="MZN159" s="56"/>
      <c r="MZO159" s="56"/>
      <c r="MZP159" s="56"/>
      <c r="MZQ159" s="56"/>
      <c r="MZR159" s="56"/>
      <c r="MZS159" s="56"/>
      <c r="MZT159" s="56"/>
      <c r="MZU159" s="56"/>
      <c r="MZV159" s="56"/>
      <c r="MZW159" s="56"/>
      <c r="MZX159" s="56"/>
      <c r="MZY159" s="56"/>
      <c r="MZZ159" s="56"/>
      <c r="NAA159" s="56"/>
      <c r="NAB159" s="56"/>
      <c r="NAC159" s="56"/>
      <c r="NAD159" s="56"/>
      <c r="NAE159" s="56"/>
      <c r="NAF159" s="56"/>
      <c r="NAG159" s="56"/>
      <c r="NAH159" s="56"/>
      <c r="NAI159" s="56"/>
      <c r="NAJ159" s="56"/>
      <c r="NAK159" s="56"/>
      <c r="NAL159" s="56"/>
      <c r="NAM159" s="56"/>
      <c r="NAN159" s="56"/>
      <c r="NAO159" s="56"/>
      <c r="NAP159" s="56"/>
      <c r="NAQ159" s="56"/>
      <c r="NAR159" s="56"/>
      <c r="NAS159" s="56"/>
      <c r="NAT159" s="56"/>
      <c r="NAU159" s="56"/>
      <c r="NAV159" s="56"/>
      <c r="NAW159" s="56"/>
      <c r="NAX159" s="56"/>
      <c r="NAY159" s="56"/>
      <c r="NAZ159" s="56"/>
      <c r="NBA159" s="56"/>
      <c r="NBB159" s="56"/>
      <c r="NBC159" s="56"/>
      <c r="NBD159" s="56"/>
      <c r="NBE159" s="56"/>
      <c r="NBF159" s="56"/>
      <c r="NBG159" s="56"/>
      <c r="NBH159" s="56"/>
      <c r="NBI159" s="56"/>
      <c r="NBJ159" s="56"/>
      <c r="NBK159" s="56"/>
      <c r="NBL159" s="56"/>
      <c r="NBM159" s="56"/>
      <c r="NBN159" s="56"/>
      <c r="NBO159" s="56"/>
      <c r="NBP159" s="56"/>
      <c r="NBQ159" s="56"/>
      <c r="NBR159" s="56"/>
      <c r="NBS159" s="56"/>
      <c r="NBT159" s="56"/>
      <c r="NBU159" s="56"/>
      <c r="NBV159" s="56"/>
      <c r="NBW159" s="56"/>
      <c r="NBX159" s="56"/>
      <c r="NBY159" s="56"/>
      <c r="NBZ159" s="56"/>
      <c r="NCA159" s="56"/>
      <c r="NCB159" s="56"/>
      <c r="NCC159" s="56"/>
      <c r="NCD159" s="56"/>
      <c r="NCE159" s="56"/>
      <c r="NCF159" s="56"/>
      <c r="NCG159" s="56"/>
      <c r="NCH159" s="56"/>
      <c r="NCI159" s="56"/>
      <c r="NCJ159" s="56"/>
      <c r="NCK159" s="56"/>
      <c r="NCL159" s="56"/>
      <c r="NCM159" s="56"/>
      <c r="NCN159" s="56"/>
      <c r="NCO159" s="56"/>
      <c r="NCP159" s="56"/>
      <c r="NCQ159" s="56"/>
      <c r="NCR159" s="56"/>
      <c r="NCS159" s="56"/>
      <c r="NCT159" s="56"/>
      <c r="NCU159" s="56"/>
      <c r="NCV159" s="56"/>
      <c r="NCW159" s="56"/>
      <c r="NCX159" s="56"/>
      <c r="NCY159" s="56"/>
      <c r="NCZ159" s="56"/>
      <c r="NDA159" s="56"/>
      <c r="NDB159" s="56"/>
      <c r="NDC159" s="56"/>
      <c r="NDD159" s="56"/>
      <c r="NDE159" s="56"/>
      <c r="NDF159" s="56"/>
      <c r="NDG159" s="56"/>
      <c r="NDH159" s="56"/>
      <c r="NDI159" s="56"/>
      <c r="NDJ159" s="56"/>
      <c r="NDK159" s="56"/>
      <c r="NDL159" s="56"/>
      <c r="NDM159" s="56"/>
      <c r="NDN159" s="56"/>
      <c r="NDO159" s="56"/>
      <c r="NDP159" s="56"/>
      <c r="NDQ159" s="56"/>
      <c r="NDR159" s="56"/>
      <c r="NDS159" s="56"/>
      <c r="NDT159" s="56"/>
      <c r="NDU159" s="56"/>
      <c r="NDV159" s="56"/>
      <c r="NDW159" s="56"/>
      <c r="NDX159" s="56"/>
      <c r="NDY159" s="56"/>
      <c r="NDZ159" s="56"/>
      <c r="NEA159" s="56"/>
      <c r="NEB159" s="56"/>
      <c r="NEC159" s="56"/>
      <c r="NED159" s="56"/>
      <c r="NEE159" s="56"/>
      <c r="NEF159" s="56"/>
      <c r="NEG159" s="56"/>
      <c r="NEH159" s="56"/>
      <c r="NEI159" s="56"/>
      <c r="NEJ159" s="56"/>
      <c r="NEK159" s="56"/>
      <c r="NEL159" s="56"/>
      <c r="NEM159" s="56"/>
      <c r="NEN159" s="56"/>
      <c r="NEO159" s="56"/>
      <c r="NEP159" s="56"/>
      <c r="NEQ159" s="56"/>
      <c r="NER159" s="56"/>
      <c r="NES159" s="56"/>
      <c r="NET159" s="56"/>
      <c r="NEU159" s="56"/>
      <c r="NEV159" s="56"/>
      <c r="NEW159" s="56"/>
      <c r="NEX159" s="56"/>
      <c r="NEY159" s="56"/>
      <c r="NEZ159" s="56"/>
      <c r="NFA159" s="56"/>
      <c r="NFB159" s="56"/>
      <c r="NFC159" s="56"/>
      <c r="NFD159" s="56"/>
      <c r="NFE159" s="56"/>
      <c r="NFF159" s="56"/>
      <c r="NFG159" s="56"/>
      <c r="NFH159" s="56"/>
      <c r="NFI159" s="56"/>
      <c r="NFJ159" s="56"/>
      <c r="NFK159" s="56"/>
      <c r="NFL159" s="56"/>
      <c r="NFM159" s="56"/>
      <c r="NFN159" s="56"/>
      <c r="NFO159" s="56"/>
      <c r="NFP159" s="56"/>
      <c r="NFQ159" s="56"/>
      <c r="NFR159" s="56"/>
      <c r="NFS159" s="56"/>
      <c r="NFT159" s="56"/>
      <c r="NFU159" s="56"/>
      <c r="NFV159" s="56"/>
      <c r="NFW159" s="56"/>
      <c r="NFX159" s="56"/>
      <c r="NFY159" s="56"/>
      <c r="NFZ159" s="56"/>
      <c r="NGA159" s="56"/>
      <c r="NGB159" s="56"/>
      <c r="NGC159" s="56"/>
      <c r="NGD159" s="56"/>
      <c r="NGE159" s="56"/>
      <c r="NGF159" s="56"/>
      <c r="NGG159" s="56"/>
      <c r="NGH159" s="56"/>
      <c r="NGI159" s="56"/>
      <c r="NGJ159" s="56"/>
      <c r="NGK159" s="56"/>
      <c r="NGL159" s="56"/>
      <c r="NGM159" s="56"/>
      <c r="NGN159" s="56"/>
      <c r="NGO159" s="56"/>
      <c r="NGP159" s="56"/>
      <c r="NGQ159" s="56"/>
      <c r="NGR159" s="56"/>
      <c r="NGS159" s="56"/>
      <c r="NGT159" s="56"/>
      <c r="NGU159" s="56"/>
      <c r="NGV159" s="56"/>
      <c r="NGW159" s="56"/>
      <c r="NGX159" s="56"/>
      <c r="NGY159" s="56"/>
      <c r="NGZ159" s="56"/>
      <c r="NHA159" s="56"/>
      <c r="NHB159" s="56"/>
      <c r="NHC159" s="56"/>
      <c r="NHD159" s="56"/>
      <c r="NHE159" s="56"/>
      <c r="NHF159" s="56"/>
      <c r="NHG159" s="56"/>
      <c r="NHH159" s="56"/>
      <c r="NHI159" s="56"/>
      <c r="NHJ159" s="56"/>
      <c r="NHK159" s="56"/>
      <c r="NHL159" s="56"/>
      <c r="NHM159" s="56"/>
      <c r="NHN159" s="56"/>
      <c r="NHO159" s="56"/>
      <c r="NHP159" s="56"/>
      <c r="NHQ159" s="56"/>
      <c r="NHR159" s="56"/>
      <c r="NHS159" s="56"/>
      <c r="NHT159" s="56"/>
      <c r="NHU159" s="56"/>
      <c r="NHV159" s="56"/>
      <c r="NHW159" s="56"/>
      <c r="NHX159" s="56"/>
      <c r="NHY159" s="56"/>
      <c r="NHZ159" s="56"/>
      <c r="NIA159" s="56"/>
      <c r="NIB159" s="56"/>
      <c r="NIC159" s="56"/>
      <c r="NID159" s="56"/>
      <c r="NIE159" s="56"/>
      <c r="NIF159" s="56"/>
      <c r="NIG159" s="56"/>
      <c r="NIH159" s="56"/>
      <c r="NII159" s="56"/>
      <c r="NIJ159" s="56"/>
      <c r="NIK159" s="56"/>
      <c r="NIL159" s="56"/>
      <c r="NIM159" s="56"/>
      <c r="NIN159" s="56"/>
      <c r="NIO159" s="56"/>
      <c r="NIP159" s="56"/>
      <c r="NIQ159" s="56"/>
      <c r="NIR159" s="56"/>
      <c r="NIS159" s="56"/>
      <c r="NIT159" s="56"/>
      <c r="NIU159" s="56"/>
      <c r="NIV159" s="56"/>
      <c r="NIW159" s="56"/>
      <c r="NIX159" s="56"/>
      <c r="NIY159" s="56"/>
      <c r="NIZ159" s="56"/>
      <c r="NJA159" s="56"/>
      <c r="NJB159" s="56"/>
      <c r="NJC159" s="56"/>
      <c r="NJD159" s="56"/>
      <c r="NJE159" s="56"/>
      <c r="NJF159" s="56"/>
      <c r="NJG159" s="56"/>
      <c r="NJH159" s="56"/>
      <c r="NJI159" s="56"/>
      <c r="NJJ159" s="56"/>
      <c r="NJK159" s="56"/>
      <c r="NJL159" s="56"/>
      <c r="NJM159" s="56"/>
      <c r="NJN159" s="56"/>
      <c r="NJO159" s="56"/>
      <c r="NJP159" s="56"/>
      <c r="NJQ159" s="56"/>
      <c r="NJR159" s="56"/>
      <c r="NJS159" s="56"/>
      <c r="NJT159" s="56"/>
      <c r="NJU159" s="56"/>
      <c r="NJV159" s="56"/>
      <c r="NJW159" s="56"/>
      <c r="NJX159" s="56"/>
      <c r="NJY159" s="56"/>
      <c r="NJZ159" s="56"/>
      <c r="NKA159" s="56"/>
      <c r="NKB159" s="56"/>
      <c r="NKC159" s="56"/>
      <c r="NKD159" s="56"/>
      <c r="NKE159" s="56"/>
      <c r="NKF159" s="56"/>
      <c r="NKG159" s="56"/>
      <c r="NKH159" s="56"/>
      <c r="NKI159" s="56"/>
      <c r="NKJ159" s="56"/>
      <c r="NKK159" s="56"/>
      <c r="NKL159" s="56"/>
      <c r="NKM159" s="56"/>
      <c r="NKN159" s="56"/>
      <c r="NKO159" s="56"/>
      <c r="NKP159" s="56"/>
      <c r="NKQ159" s="56"/>
      <c r="NKR159" s="56"/>
      <c r="NKS159" s="56"/>
      <c r="NKT159" s="56"/>
      <c r="NKU159" s="56"/>
      <c r="NKV159" s="56"/>
      <c r="NKW159" s="56"/>
      <c r="NKX159" s="56"/>
      <c r="NKY159" s="56"/>
      <c r="NKZ159" s="56"/>
      <c r="NLA159" s="56"/>
      <c r="NLB159" s="56"/>
      <c r="NLC159" s="56"/>
      <c r="NLD159" s="56"/>
      <c r="NLE159" s="56"/>
      <c r="NLF159" s="56"/>
      <c r="NLG159" s="56"/>
      <c r="NLH159" s="56"/>
      <c r="NLI159" s="56"/>
      <c r="NLJ159" s="56"/>
      <c r="NLK159" s="56"/>
      <c r="NLL159" s="56"/>
      <c r="NLM159" s="56"/>
      <c r="NLN159" s="56"/>
      <c r="NLO159" s="56"/>
      <c r="NLP159" s="56"/>
      <c r="NLQ159" s="56"/>
      <c r="NLR159" s="56"/>
      <c r="NLS159" s="56"/>
      <c r="NLT159" s="56"/>
      <c r="NLU159" s="56"/>
      <c r="NLV159" s="56"/>
      <c r="NLW159" s="56"/>
      <c r="NLX159" s="56"/>
      <c r="NLY159" s="56"/>
      <c r="NLZ159" s="56"/>
      <c r="NMA159" s="56"/>
      <c r="NMB159" s="56"/>
      <c r="NMC159" s="56"/>
      <c r="NMD159" s="56"/>
      <c r="NME159" s="56"/>
      <c r="NMF159" s="56"/>
      <c r="NMG159" s="56"/>
      <c r="NMH159" s="56"/>
      <c r="NMI159" s="56"/>
      <c r="NMJ159" s="56"/>
      <c r="NMK159" s="56"/>
      <c r="NML159" s="56"/>
      <c r="NMM159" s="56"/>
      <c r="NMN159" s="56"/>
      <c r="NMO159" s="56"/>
      <c r="NMP159" s="56"/>
      <c r="NMQ159" s="56"/>
      <c r="NMR159" s="56"/>
      <c r="NMS159" s="56"/>
      <c r="NMT159" s="56"/>
      <c r="NMU159" s="56"/>
      <c r="NMV159" s="56"/>
      <c r="NMW159" s="56"/>
      <c r="NMX159" s="56"/>
      <c r="NMY159" s="56"/>
      <c r="NMZ159" s="56"/>
      <c r="NNA159" s="56"/>
      <c r="NNB159" s="56"/>
      <c r="NNC159" s="56"/>
      <c r="NND159" s="56"/>
      <c r="NNE159" s="56"/>
      <c r="NNF159" s="56"/>
      <c r="NNG159" s="56"/>
      <c r="NNH159" s="56"/>
      <c r="NNI159" s="56"/>
      <c r="NNJ159" s="56"/>
      <c r="NNK159" s="56"/>
      <c r="NNL159" s="56"/>
      <c r="NNM159" s="56"/>
      <c r="NNN159" s="56"/>
      <c r="NNO159" s="56"/>
      <c r="NNP159" s="56"/>
      <c r="NNQ159" s="56"/>
      <c r="NNR159" s="56"/>
      <c r="NNS159" s="56"/>
      <c r="NNT159" s="56"/>
      <c r="NNU159" s="56"/>
      <c r="NNV159" s="56"/>
      <c r="NNW159" s="56"/>
      <c r="NNX159" s="56"/>
      <c r="NNY159" s="56"/>
      <c r="NNZ159" s="56"/>
      <c r="NOA159" s="56"/>
      <c r="NOB159" s="56"/>
      <c r="NOC159" s="56"/>
      <c r="NOD159" s="56"/>
      <c r="NOE159" s="56"/>
      <c r="NOF159" s="56"/>
      <c r="NOG159" s="56"/>
      <c r="NOH159" s="56"/>
      <c r="NOI159" s="56"/>
      <c r="NOJ159" s="56"/>
      <c r="NOK159" s="56"/>
      <c r="NOL159" s="56"/>
      <c r="NOM159" s="56"/>
      <c r="NON159" s="56"/>
      <c r="NOO159" s="56"/>
      <c r="NOP159" s="56"/>
      <c r="NOQ159" s="56"/>
      <c r="NOR159" s="56"/>
      <c r="NOS159" s="56"/>
      <c r="NOT159" s="56"/>
      <c r="NOU159" s="56"/>
      <c r="NOV159" s="56"/>
      <c r="NOW159" s="56"/>
      <c r="NOX159" s="56"/>
      <c r="NOY159" s="56"/>
      <c r="NOZ159" s="56"/>
      <c r="NPA159" s="56"/>
      <c r="NPB159" s="56"/>
      <c r="NPC159" s="56"/>
      <c r="NPD159" s="56"/>
      <c r="NPE159" s="56"/>
      <c r="NPF159" s="56"/>
      <c r="NPG159" s="56"/>
      <c r="NPH159" s="56"/>
      <c r="NPI159" s="56"/>
      <c r="NPJ159" s="56"/>
      <c r="NPK159" s="56"/>
      <c r="NPL159" s="56"/>
      <c r="NPM159" s="56"/>
      <c r="NPN159" s="56"/>
      <c r="NPO159" s="56"/>
      <c r="NPP159" s="56"/>
      <c r="NPQ159" s="56"/>
      <c r="NPR159" s="56"/>
      <c r="NPS159" s="56"/>
      <c r="NPT159" s="56"/>
      <c r="NPU159" s="56"/>
      <c r="NPV159" s="56"/>
      <c r="NPW159" s="56"/>
      <c r="NPX159" s="56"/>
      <c r="NPY159" s="56"/>
      <c r="NPZ159" s="56"/>
      <c r="NQA159" s="56"/>
      <c r="NQB159" s="56"/>
      <c r="NQC159" s="56"/>
      <c r="NQD159" s="56"/>
      <c r="NQE159" s="56"/>
      <c r="NQF159" s="56"/>
      <c r="NQG159" s="56"/>
      <c r="NQH159" s="56"/>
      <c r="NQI159" s="56"/>
      <c r="NQJ159" s="56"/>
      <c r="NQK159" s="56"/>
      <c r="NQL159" s="56"/>
      <c r="NQM159" s="56"/>
      <c r="NQN159" s="56"/>
      <c r="NQO159" s="56"/>
      <c r="NQP159" s="56"/>
      <c r="NQQ159" s="56"/>
      <c r="NQR159" s="56"/>
      <c r="NQS159" s="56"/>
      <c r="NQT159" s="56"/>
      <c r="NQU159" s="56"/>
      <c r="NQV159" s="56"/>
      <c r="NQW159" s="56"/>
      <c r="NQX159" s="56"/>
      <c r="NQY159" s="56"/>
      <c r="NQZ159" s="56"/>
      <c r="NRA159" s="56"/>
      <c r="NRB159" s="56"/>
      <c r="NRC159" s="56"/>
      <c r="NRD159" s="56"/>
      <c r="NRE159" s="56"/>
      <c r="NRF159" s="56"/>
      <c r="NRG159" s="56"/>
      <c r="NRH159" s="56"/>
      <c r="NRI159" s="56"/>
      <c r="NRJ159" s="56"/>
      <c r="NRK159" s="56"/>
      <c r="NRL159" s="56"/>
      <c r="NRM159" s="56"/>
      <c r="NRN159" s="56"/>
      <c r="NRO159" s="56"/>
      <c r="NRP159" s="56"/>
      <c r="NRQ159" s="56"/>
      <c r="NRR159" s="56"/>
      <c r="NRS159" s="56"/>
      <c r="NRT159" s="56"/>
      <c r="NRU159" s="56"/>
      <c r="NRV159" s="56"/>
      <c r="NRW159" s="56"/>
      <c r="NRX159" s="56"/>
      <c r="NRY159" s="56"/>
      <c r="NRZ159" s="56"/>
      <c r="NSA159" s="56"/>
      <c r="NSB159" s="56"/>
      <c r="NSC159" s="56"/>
      <c r="NSD159" s="56"/>
      <c r="NSE159" s="56"/>
      <c r="NSF159" s="56"/>
      <c r="NSG159" s="56"/>
      <c r="NSH159" s="56"/>
      <c r="NSI159" s="56"/>
      <c r="NSJ159" s="56"/>
      <c r="NSK159" s="56"/>
      <c r="NSL159" s="56"/>
      <c r="NSM159" s="56"/>
      <c r="NSN159" s="56"/>
      <c r="NSO159" s="56"/>
      <c r="NSP159" s="56"/>
      <c r="NSQ159" s="56"/>
      <c r="NSR159" s="56"/>
      <c r="NSS159" s="56"/>
      <c r="NST159" s="56"/>
      <c r="NSU159" s="56"/>
      <c r="NSV159" s="56"/>
      <c r="NSW159" s="56"/>
      <c r="NSX159" s="56"/>
      <c r="NSY159" s="56"/>
      <c r="NSZ159" s="56"/>
      <c r="NTA159" s="56"/>
      <c r="NTB159" s="56"/>
      <c r="NTC159" s="56"/>
      <c r="NTD159" s="56"/>
      <c r="NTE159" s="56"/>
      <c r="NTF159" s="56"/>
      <c r="NTG159" s="56"/>
      <c r="NTH159" s="56"/>
      <c r="NTI159" s="56"/>
      <c r="NTJ159" s="56"/>
      <c r="NTK159" s="56"/>
      <c r="NTL159" s="56"/>
      <c r="NTM159" s="56"/>
      <c r="NTN159" s="56"/>
      <c r="NTO159" s="56"/>
      <c r="NTP159" s="56"/>
      <c r="NTQ159" s="56"/>
      <c r="NTR159" s="56"/>
      <c r="NTS159" s="56"/>
      <c r="NTT159" s="56"/>
      <c r="NTU159" s="56"/>
      <c r="NTV159" s="56"/>
      <c r="NTW159" s="56"/>
      <c r="NTX159" s="56"/>
      <c r="NTY159" s="56"/>
      <c r="NTZ159" s="56"/>
      <c r="NUA159" s="56"/>
      <c r="NUB159" s="56"/>
      <c r="NUC159" s="56"/>
      <c r="NUD159" s="56"/>
      <c r="NUE159" s="56"/>
      <c r="NUF159" s="56"/>
      <c r="NUG159" s="56"/>
      <c r="NUH159" s="56"/>
      <c r="NUI159" s="56"/>
      <c r="NUJ159" s="56"/>
      <c r="NUK159" s="56"/>
      <c r="NUL159" s="56"/>
      <c r="NUM159" s="56"/>
      <c r="NUN159" s="56"/>
      <c r="NUO159" s="56"/>
      <c r="NUP159" s="56"/>
      <c r="NUQ159" s="56"/>
      <c r="NUR159" s="56"/>
      <c r="NUS159" s="56"/>
      <c r="NUT159" s="56"/>
      <c r="NUU159" s="56"/>
      <c r="NUV159" s="56"/>
      <c r="NUW159" s="56"/>
      <c r="NUX159" s="56"/>
      <c r="NUY159" s="56"/>
      <c r="NUZ159" s="56"/>
      <c r="NVA159" s="56"/>
      <c r="NVB159" s="56"/>
      <c r="NVC159" s="56"/>
      <c r="NVD159" s="56"/>
      <c r="NVE159" s="56"/>
      <c r="NVF159" s="56"/>
      <c r="NVG159" s="56"/>
      <c r="NVH159" s="56"/>
      <c r="NVI159" s="56"/>
      <c r="NVJ159" s="56"/>
      <c r="NVK159" s="56"/>
      <c r="NVL159" s="56"/>
      <c r="NVM159" s="56"/>
      <c r="NVN159" s="56"/>
      <c r="NVO159" s="56"/>
      <c r="NVP159" s="56"/>
      <c r="NVQ159" s="56"/>
      <c r="NVR159" s="56"/>
      <c r="NVS159" s="56"/>
      <c r="NVT159" s="56"/>
      <c r="NVU159" s="56"/>
      <c r="NVV159" s="56"/>
      <c r="NVW159" s="56"/>
      <c r="NVX159" s="56"/>
      <c r="NVY159" s="56"/>
      <c r="NVZ159" s="56"/>
      <c r="NWA159" s="56"/>
      <c r="NWB159" s="56"/>
      <c r="NWC159" s="56"/>
      <c r="NWD159" s="56"/>
      <c r="NWE159" s="56"/>
      <c r="NWF159" s="56"/>
      <c r="NWG159" s="56"/>
      <c r="NWH159" s="56"/>
      <c r="NWI159" s="56"/>
      <c r="NWJ159" s="56"/>
      <c r="NWK159" s="56"/>
      <c r="NWL159" s="56"/>
      <c r="NWM159" s="56"/>
      <c r="NWN159" s="56"/>
      <c r="NWO159" s="56"/>
      <c r="NWP159" s="56"/>
      <c r="NWQ159" s="56"/>
      <c r="NWR159" s="56"/>
      <c r="NWS159" s="56"/>
      <c r="NWT159" s="56"/>
      <c r="NWU159" s="56"/>
      <c r="NWV159" s="56"/>
      <c r="NWW159" s="56"/>
      <c r="NWX159" s="56"/>
      <c r="NWY159" s="56"/>
      <c r="NWZ159" s="56"/>
      <c r="NXA159" s="56"/>
      <c r="NXB159" s="56"/>
      <c r="NXC159" s="56"/>
      <c r="NXD159" s="56"/>
      <c r="NXE159" s="56"/>
      <c r="NXF159" s="56"/>
      <c r="NXG159" s="56"/>
      <c r="NXH159" s="56"/>
      <c r="NXI159" s="56"/>
      <c r="NXJ159" s="56"/>
      <c r="NXK159" s="56"/>
      <c r="NXL159" s="56"/>
      <c r="NXM159" s="56"/>
      <c r="NXN159" s="56"/>
      <c r="NXO159" s="56"/>
      <c r="NXP159" s="56"/>
      <c r="NXQ159" s="56"/>
      <c r="NXR159" s="56"/>
      <c r="NXS159" s="56"/>
      <c r="NXT159" s="56"/>
      <c r="NXU159" s="56"/>
      <c r="NXV159" s="56"/>
      <c r="NXW159" s="56"/>
      <c r="NXX159" s="56"/>
      <c r="NXY159" s="56"/>
      <c r="NXZ159" s="56"/>
      <c r="NYA159" s="56"/>
      <c r="NYB159" s="56"/>
      <c r="NYC159" s="56"/>
      <c r="NYD159" s="56"/>
      <c r="NYE159" s="56"/>
      <c r="NYF159" s="56"/>
      <c r="NYG159" s="56"/>
      <c r="NYH159" s="56"/>
      <c r="NYI159" s="56"/>
      <c r="NYJ159" s="56"/>
      <c r="NYK159" s="56"/>
      <c r="NYL159" s="56"/>
      <c r="NYM159" s="56"/>
      <c r="NYN159" s="56"/>
      <c r="NYO159" s="56"/>
      <c r="NYP159" s="56"/>
      <c r="NYQ159" s="56"/>
      <c r="NYR159" s="56"/>
      <c r="NYS159" s="56"/>
      <c r="NYT159" s="56"/>
      <c r="NYU159" s="56"/>
      <c r="NYV159" s="56"/>
      <c r="NYW159" s="56"/>
      <c r="NYX159" s="56"/>
      <c r="NYY159" s="56"/>
      <c r="NYZ159" s="56"/>
      <c r="NZA159" s="56"/>
      <c r="NZB159" s="56"/>
      <c r="NZC159" s="56"/>
      <c r="NZD159" s="56"/>
      <c r="NZE159" s="56"/>
      <c r="NZF159" s="56"/>
      <c r="NZG159" s="56"/>
      <c r="NZH159" s="56"/>
      <c r="NZI159" s="56"/>
      <c r="NZJ159" s="56"/>
      <c r="NZK159" s="56"/>
      <c r="NZL159" s="56"/>
      <c r="NZM159" s="56"/>
      <c r="NZN159" s="56"/>
      <c r="NZO159" s="56"/>
      <c r="NZP159" s="56"/>
      <c r="NZQ159" s="56"/>
      <c r="NZR159" s="56"/>
      <c r="NZS159" s="56"/>
      <c r="NZT159" s="56"/>
      <c r="NZU159" s="56"/>
      <c r="NZV159" s="56"/>
      <c r="NZW159" s="56"/>
      <c r="NZX159" s="56"/>
      <c r="NZY159" s="56"/>
      <c r="NZZ159" s="56"/>
      <c r="OAA159" s="56"/>
      <c r="OAB159" s="56"/>
      <c r="OAC159" s="56"/>
      <c r="OAD159" s="56"/>
      <c r="OAE159" s="56"/>
      <c r="OAF159" s="56"/>
      <c r="OAG159" s="56"/>
      <c r="OAH159" s="56"/>
      <c r="OAI159" s="56"/>
      <c r="OAJ159" s="56"/>
      <c r="OAK159" s="56"/>
      <c r="OAL159" s="56"/>
      <c r="OAM159" s="56"/>
      <c r="OAN159" s="56"/>
      <c r="OAO159" s="56"/>
      <c r="OAP159" s="56"/>
      <c r="OAQ159" s="56"/>
      <c r="OAR159" s="56"/>
      <c r="OAS159" s="56"/>
      <c r="OAT159" s="56"/>
      <c r="OAU159" s="56"/>
      <c r="OAV159" s="56"/>
      <c r="OAW159" s="56"/>
      <c r="OAX159" s="56"/>
      <c r="OAY159" s="56"/>
      <c r="OAZ159" s="56"/>
      <c r="OBA159" s="56"/>
      <c r="OBB159" s="56"/>
      <c r="OBC159" s="56"/>
      <c r="OBD159" s="56"/>
      <c r="OBE159" s="56"/>
      <c r="OBF159" s="56"/>
      <c r="OBG159" s="56"/>
      <c r="OBH159" s="56"/>
      <c r="OBI159" s="56"/>
      <c r="OBJ159" s="56"/>
      <c r="OBK159" s="56"/>
      <c r="OBL159" s="56"/>
      <c r="OBM159" s="56"/>
      <c r="OBN159" s="56"/>
      <c r="OBO159" s="56"/>
      <c r="OBP159" s="56"/>
      <c r="OBQ159" s="56"/>
      <c r="OBR159" s="56"/>
      <c r="OBS159" s="56"/>
      <c r="OBT159" s="56"/>
      <c r="OBU159" s="56"/>
      <c r="OBV159" s="56"/>
      <c r="OBW159" s="56"/>
      <c r="OBX159" s="56"/>
      <c r="OBY159" s="56"/>
      <c r="OBZ159" s="56"/>
      <c r="OCA159" s="56"/>
      <c r="OCB159" s="56"/>
      <c r="OCC159" s="56"/>
      <c r="OCD159" s="56"/>
      <c r="OCE159" s="56"/>
      <c r="OCF159" s="56"/>
      <c r="OCG159" s="56"/>
      <c r="OCH159" s="56"/>
      <c r="OCI159" s="56"/>
      <c r="OCJ159" s="56"/>
      <c r="OCK159" s="56"/>
      <c r="OCL159" s="56"/>
      <c r="OCM159" s="56"/>
      <c r="OCN159" s="56"/>
      <c r="OCO159" s="56"/>
      <c r="OCP159" s="56"/>
      <c r="OCQ159" s="56"/>
      <c r="OCR159" s="56"/>
      <c r="OCS159" s="56"/>
      <c r="OCT159" s="56"/>
      <c r="OCU159" s="56"/>
      <c r="OCV159" s="56"/>
      <c r="OCW159" s="56"/>
      <c r="OCX159" s="56"/>
      <c r="OCY159" s="56"/>
      <c r="OCZ159" s="56"/>
      <c r="ODA159" s="56"/>
      <c r="ODB159" s="56"/>
      <c r="ODC159" s="56"/>
      <c r="ODD159" s="56"/>
      <c r="ODE159" s="56"/>
      <c r="ODF159" s="56"/>
      <c r="ODG159" s="56"/>
      <c r="ODH159" s="56"/>
      <c r="ODI159" s="56"/>
      <c r="ODJ159" s="56"/>
      <c r="ODK159" s="56"/>
      <c r="ODL159" s="56"/>
      <c r="ODM159" s="56"/>
      <c r="ODN159" s="56"/>
      <c r="ODO159" s="56"/>
      <c r="ODP159" s="56"/>
      <c r="ODQ159" s="56"/>
      <c r="ODR159" s="56"/>
      <c r="ODS159" s="56"/>
      <c r="ODT159" s="56"/>
      <c r="ODU159" s="56"/>
      <c r="ODV159" s="56"/>
      <c r="ODW159" s="56"/>
      <c r="ODX159" s="56"/>
      <c r="ODY159" s="56"/>
      <c r="ODZ159" s="56"/>
      <c r="OEA159" s="56"/>
      <c r="OEB159" s="56"/>
      <c r="OEC159" s="56"/>
      <c r="OED159" s="56"/>
      <c r="OEE159" s="56"/>
      <c r="OEF159" s="56"/>
      <c r="OEG159" s="56"/>
      <c r="OEH159" s="56"/>
      <c r="OEI159" s="56"/>
      <c r="OEJ159" s="56"/>
      <c r="OEK159" s="56"/>
      <c r="OEL159" s="56"/>
      <c r="OEM159" s="56"/>
      <c r="OEN159" s="56"/>
      <c r="OEO159" s="56"/>
      <c r="OEP159" s="56"/>
      <c r="OEQ159" s="56"/>
      <c r="OER159" s="56"/>
      <c r="OES159" s="56"/>
      <c r="OET159" s="56"/>
      <c r="OEU159" s="56"/>
      <c r="OEV159" s="56"/>
      <c r="OEW159" s="56"/>
      <c r="OEX159" s="56"/>
      <c r="OEY159" s="56"/>
      <c r="OEZ159" s="56"/>
      <c r="OFA159" s="56"/>
      <c r="OFB159" s="56"/>
      <c r="OFC159" s="56"/>
      <c r="OFD159" s="56"/>
      <c r="OFE159" s="56"/>
      <c r="OFF159" s="56"/>
      <c r="OFG159" s="56"/>
      <c r="OFH159" s="56"/>
      <c r="OFI159" s="56"/>
      <c r="OFJ159" s="56"/>
      <c r="OFK159" s="56"/>
      <c r="OFL159" s="56"/>
      <c r="OFM159" s="56"/>
      <c r="OFN159" s="56"/>
      <c r="OFO159" s="56"/>
      <c r="OFP159" s="56"/>
      <c r="OFQ159" s="56"/>
      <c r="OFR159" s="56"/>
      <c r="OFS159" s="56"/>
      <c r="OFT159" s="56"/>
      <c r="OFU159" s="56"/>
      <c r="OFV159" s="56"/>
      <c r="OFW159" s="56"/>
      <c r="OFX159" s="56"/>
      <c r="OFY159" s="56"/>
      <c r="OFZ159" s="56"/>
      <c r="OGA159" s="56"/>
      <c r="OGB159" s="56"/>
      <c r="OGC159" s="56"/>
      <c r="OGD159" s="56"/>
      <c r="OGE159" s="56"/>
      <c r="OGF159" s="56"/>
      <c r="OGG159" s="56"/>
      <c r="OGH159" s="56"/>
      <c r="OGI159" s="56"/>
      <c r="OGJ159" s="56"/>
      <c r="OGK159" s="56"/>
      <c r="OGL159" s="56"/>
      <c r="OGM159" s="56"/>
      <c r="OGN159" s="56"/>
      <c r="OGO159" s="56"/>
      <c r="OGP159" s="56"/>
      <c r="OGQ159" s="56"/>
      <c r="OGR159" s="56"/>
      <c r="OGS159" s="56"/>
      <c r="OGT159" s="56"/>
      <c r="OGU159" s="56"/>
      <c r="OGV159" s="56"/>
      <c r="OGW159" s="56"/>
      <c r="OGX159" s="56"/>
      <c r="OGY159" s="56"/>
      <c r="OGZ159" s="56"/>
      <c r="OHA159" s="56"/>
      <c r="OHB159" s="56"/>
      <c r="OHC159" s="56"/>
      <c r="OHD159" s="56"/>
      <c r="OHE159" s="56"/>
      <c r="OHF159" s="56"/>
      <c r="OHG159" s="56"/>
      <c r="OHH159" s="56"/>
      <c r="OHI159" s="56"/>
      <c r="OHJ159" s="56"/>
      <c r="OHK159" s="56"/>
      <c r="OHL159" s="56"/>
      <c r="OHM159" s="56"/>
      <c r="OHN159" s="56"/>
      <c r="OHO159" s="56"/>
      <c r="OHP159" s="56"/>
      <c r="OHQ159" s="56"/>
      <c r="OHR159" s="56"/>
      <c r="OHS159" s="56"/>
      <c r="OHT159" s="56"/>
      <c r="OHU159" s="56"/>
      <c r="OHV159" s="56"/>
      <c r="OHW159" s="56"/>
      <c r="OHX159" s="56"/>
      <c r="OHY159" s="56"/>
      <c r="OHZ159" s="56"/>
      <c r="OIA159" s="56"/>
      <c r="OIB159" s="56"/>
      <c r="OIC159" s="56"/>
      <c r="OID159" s="56"/>
      <c r="OIE159" s="56"/>
      <c r="OIF159" s="56"/>
      <c r="OIG159" s="56"/>
      <c r="OIH159" s="56"/>
      <c r="OII159" s="56"/>
      <c r="OIJ159" s="56"/>
      <c r="OIK159" s="56"/>
      <c r="OIL159" s="56"/>
      <c r="OIM159" s="56"/>
      <c r="OIN159" s="56"/>
      <c r="OIO159" s="56"/>
      <c r="OIP159" s="56"/>
      <c r="OIQ159" s="56"/>
      <c r="OIR159" s="56"/>
      <c r="OIS159" s="56"/>
      <c r="OIT159" s="56"/>
      <c r="OIU159" s="56"/>
      <c r="OIV159" s="56"/>
      <c r="OIW159" s="56"/>
      <c r="OIX159" s="56"/>
      <c r="OIY159" s="56"/>
      <c r="OIZ159" s="56"/>
      <c r="OJA159" s="56"/>
      <c r="OJB159" s="56"/>
      <c r="OJC159" s="56"/>
      <c r="OJD159" s="56"/>
      <c r="OJE159" s="56"/>
      <c r="OJF159" s="56"/>
      <c r="OJG159" s="56"/>
      <c r="OJH159" s="56"/>
      <c r="OJI159" s="56"/>
      <c r="OJJ159" s="56"/>
      <c r="OJK159" s="56"/>
      <c r="OJL159" s="56"/>
      <c r="OJM159" s="56"/>
      <c r="OJN159" s="56"/>
      <c r="OJO159" s="56"/>
      <c r="OJP159" s="56"/>
      <c r="OJQ159" s="56"/>
      <c r="OJR159" s="56"/>
      <c r="OJS159" s="56"/>
      <c r="OJT159" s="56"/>
      <c r="OJU159" s="56"/>
      <c r="OJV159" s="56"/>
      <c r="OJW159" s="56"/>
      <c r="OJX159" s="56"/>
      <c r="OJY159" s="56"/>
      <c r="OJZ159" s="56"/>
      <c r="OKA159" s="56"/>
      <c r="OKB159" s="56"/>
      <c r="OKC159" s="56"/>
      <c r="OKD159" s="56"/>
      <c r="OKE159" s="56"/>
      <c r="OKF159" s="56"/>
      <c r="OKG159" s="56"/>
      <c r="OKH159" s="56"/>
      <c r="OKI159" s="56"/>
      <c r="OKJ159" s="56"/>
      <c r="OKK159" s="56"/>
      <c r="OKL159" s="56"/>
      <c r="OKM159" s="56"/>
      <c r="OKN159" s="56"/>
      <c r="OKO159" s="56"/>
      <c r="OKP159" s="56"/>
      <c r="OKQ159" s="56"/>
      <c r="OKR159" s="56"/>
      <c r="OKS159" s="56"/>
      <c r="OKT159" s="56"/>
      <c r="OKU159" s="56"/>
      <c r="OKV159" s="56"/>
      <c r="OKW159" s="56"/>
      <c r="OKX159" s="56"/>
      <c r="OKY159" s="56"/>
      <c r="OKZ159" s="56"/>
      <c r="OLA159" s="56"/>
      <c r="OLB159" s="56"/>
      <c r="OLC159" s="56"/>
      <c r="OLD159" s="56"/>
      <c r="OLE159" s="56"/>
      <c r="OLF159" s="56"/>
      <c r="OLG159" s="56"/>
      <c r="OLH159" s="56"/>
      <c r="OLI159" s="56"/>
      <c r="OLJ159" s="56"/>
      <c r="OLK159" s="56"/>
      <c r="OLL159" s="56"/>
      <c r="OLM159" s="56"/>
      <c r="OLN159" s="56"/>
      <c r="OLO159" s="56"/>
      <c r="OLP159" s="56"/>
      <c r="OLQ159" s="56"/>
      <c r="OLR159" s="56"/>
      <c r="OLS159" s="56"/>
      <c r="OLT159" s="56"/>
      <c r="OLU159" s="56"/>
      <c r="OLV159" s="56"/>
      <c r="OLW159" s="56"/>
      <c r="OLX159" s="56"/>
      <c r="OLY159" s="56"/>
      <c r="OLZ159" s="56"/>
      <c r="OMA159" s="56"/>
      <c r="OMB159" s="56"/>
      <c r="OMC159" s="56"/>
      <c r="OMD159" s="56"/>
      <c r="OME159" s="56"/>
      <c r="OMF159" s="56"/>
      <c r="OMG159" s="56"/>
      <c r="OMH159" s="56"/>
      <c r="OMI159" s="56"/>
      <c r="OMJ159" s="56"/>
      <c r="OMK159" s="56"/>
      <c r="OML159" s="56"/>
      <c r="OMM159" s="56"/>
      <c r="OMN159" s="56"/>
      <c r="OMO159" s="56"/>
      <c r="OMP159" s="56"/>
      <c r="OMQ159" s="56"/>
      <c r="OMR159" s="56"/>
      <c r="OMS159" s="56"/>
      <c r="OMT159" s="56"/>
      <c r="OMU159" s="56"/>
      <c r="OMV159" s="56"/>
      <c r="OMW159" s="56"/>
      <c r="OMX159" s="56"/>
      <c r="OMY159" s="56"/>
      <c r="OMZ159" s="56"/>
      <c r="ONA159" s="56"/>
      <c r="ONB159" s="56"/>
      <c r="ONC159" s="56"/>
      <c r="OND159" s="56"/>
      <c r="ONE159" s="56"/>
      <c r="ONF159" s="56"/>
      <c r="ONG159" s="56"/>
      <c r="ONH159" s="56"/>
      <c r="ONI159" s="56"/>
      <c r="ONJ159" s="56"/>
      <c r="ONK159" s="56"/>
      <c r="ONL159" s="56"/>
      <c r="ONM159" s="56"/>
      <c r="ONN159" s="56"/>
      <c r="ONO159" s="56"/>
      <c r="ONP159" s="56"/>
      <c r="ONQ159" s="56"/>
      <c r="ONR159" s="56"/>
      <c r="ONS159" s="56"/>
      <c r="ONT159" s="56"/>
      <c r="ONU159" s="56"/>
      <c r="ONV159" s="56"/>
      <c r="ONW159" s="56"/>
      <c r="ONX159" s="56"/>
      <c r="ONY159" s="56"/>
      <c r="ONZ159" s="56"/>
      <c r="OOA159" s="56"/>
      <c r="OOB159" s="56"/>
      <c r="OOC159" s="56"/>
      <c r="OOD159" s="56"/>
      <c r="OOE159" s="56"/>
      <c r="OOF159" s="56"/>
      <c r="OOG159" s="56"/>
      <c r="OOH159" s="56"/>
      <c r="OOI159" s="56"/>
      <c r="OOJ159" s="56"/>
      <c r="OOK159" s="56"/>
      <c r="OOL159" s="56"/>
      <c r="OOM159" s="56"/>
      <c r="OON159" s="56"/>
      <c r="OOO159" s="56"/>
      <c r="OOP159" s="56"/>
      <c r="OOQ159" s="56"/>
      <c r="OOR159" s="56"/>
      <c r="OOS159" s="56"/>
      <c r="OOT159" s="56"/>
      <c r="OOU159" s="56"/>
      <c r="OOV159" s="56"/>
      <c r="OOW159" s="56"/>
      <c r="OOX159" s="56"/>
      <c r="OOY159" s="56"/>
      <c r="OOZ159" s="56"/>
      <c r="OPA159" s="56"/>
      <c r="OPB159" s="56"/>
      <c r="OPC159" s="56"/>
      <c r="OPD159" s="56"/>
      <c r="OPE159" s="56"/>
      <c r="OPF159" s="56"/>
      <c r="OPG159" s="56"/>
      <c r="OPH159" s="56"/>
      <c r="OPI159" s="56"/>
      <c r="OPJ159" s="56"/>
      <c r="OPK159" s="56"/>
      <c r="OPL159" s="56"/>
      <c r="OPM159" s="56"/>
      <c r="OPN159" s="56"/>
      <c r="OPO159" s="56"/>
      <c r="OPP159" s="56"/>
      <c r="OPQ159" s="56"/>
      <c r="OPR159" s="56"/>
      <c r="OPS159" s="56"/>
      <c r="OPT159" s="56"/>
      <c r="OPU159" s="56"/>
      <c r="OPV159" s="56"/>
      <c r="OPW159" s="56"/>
      <c r="OPX159" s="56"/>
      <c r="OPY159" s="56"/>
      <c r="OPZ159" s="56"/>
      <c r="OQA159" s="56"/>
      <c r="OQB159" s="56"/>
      <c r="OQC159" s="56"/>
      <c r="OQD159" s="56"/>
      <c r="OQE159" s="56"/>
      <c r="OQF159" s="56"/>
      <c r="OQG159" s="56"/>
      <c r="OQH159" s="56"/>
      <c r="OQI159" s="56"/>
      <c r="OQJ159" s="56"/>
      <c r="OQK159" s="56"/>
      <c r="OQL159" s="56"/>
      <c r="OQM159" s="56"/>
      <c r="OQN159" s="56"/>
      <c r="OQO159" s="56"/>
      <c r="OQP159" s="56"/>
      <c r="OQQ159" s="56"/>
      <c r="OQR159" s="56"/>
      <c r="OQS159" s="56"/>
      <c r="OQT159" s="56"/>
      <c r="OQU159" s="56"/>
      <c r="OQV159" s="56"/>
      <c r="OQW159" s="56"/>
      <c r="OQX159" s="56"/>
      <c r="OQY159" s="56"/>
      <c r="OQZ159" s="56"/>
      <c r="ORA159" s="56"/>
      <c r="ORB159" s="56"/>
      <c r="ORC159" s="56"/>
      <c r="ORD159" s="56"/>
      <c r="ORE159" s="56"/>
      <c r="ORF159" s="56"/>
      <c r="ORG159" s="56"/>
      <c r="ORH159" s="56"/>
      <c r="ORI159" s="56"/>
      <c r="ORJ159" s="56"/>
      <c r="ORK159" s="56"/>
      <c r="ORL159" s="56"/>
      <c r="ORM159" s="56"/>
      <c r="ORN159" s="56"/>
      <c r="ORO159" s="56"/>
      <c r="ORP159" s="56"/>
      <c r="ORQ159" s="56"/>
      <c r="ORR159" s="56"/>
      <c r="ORS159" s="56"/>
      <c r="ORT159" s="56"/>
      <c r="ORU159" s="56"/>
      <c r="ORV159" s="56"/>
      <c r="ORW159" s="56"/>
      <c r="ORX159" s="56"/>
      <c r="ORY159" s="56"/>
      <c r="ORZ159" s="56"/>
      <c r="OSA159" s="56"/>
      <c r="OSB159" s="56"/>
      <c r="OSC159" s="56"/>
      <c r="OSD159" s="56"/>
      <c r="OSE159" s="56"/>
      <c r="OSF159" s="56"/>
      <c r="OSG159" s="56"/>
      <c r="OSH159" s="56"/>
      <c r="OSI159" s="56"/>
      <c r="OSJ159" s="56"/>
      <c r="OSK159" s="56"/>
      <c r="OSL159" s="56"/>
      <c r="OSM159" s="56"/>
      <c r="OSN159" s="56"/>
      <c r="OSO159" s="56"/>
      <c r="OSP159" s="56"/>
      <c r="OSQ159" s="56"/>
      <c r="OSR159" s="56"/>
      <c r="OSS159" s="56"/>
      <c r="OST159" s="56"/>
      <c r="OSU159" s="56"/>
      <c r="OSV159" s="56"/>
      <c r="OSW159" s="56"/>
      <c r="OSX159" s="56"/>
      <c r="OSY159" s="56"/>
      <c r="OSZ159" s="56"/>
      <c r="OTA159" s="56"/>
      <c r="OTB159" s="56"/>
      <c r="OTC159" s="56"/>
      <c r="OTD159" s="56"/>
      <c r="OTE159" s="56"/>
      <c r="OTF159" s="56"/>
      <c r="OTG159" s="56"/>
      <c r="OTH159" s="56"/>
      <c r="OTI159" s="56"/>
      <c r="OTJ159" s="56"/>
      <c r="OTK159" s="56"/>
      <c r="OTL159" s="56"/>
      <c r="OTM159" s="56"/>
      <c r="OTN159" s="56"/>
      <c r="OTO159" s="56"/>
      <c r="OTP159" s="56"/>
      <c r="OTQ159" s="56"/>
      <c r="OTR159" s="56"/>
      <c r="OTS159" s="56"/>
      <c r="OTT159" s="56"/>
      <c r="OTU159" s="56"/>
      <c r="OTV159" s="56"/>
      <c r="OTW159" s="56"/>
      <c r="OTX159" s="56"/>
      <c r="OTY159" s="56"/>
      <c r="OTZ159" s="56"/>
      <c r="OUA159" s="56"/>
      <c r="OUB159" s="56"/>
      <c r="OUC159" s="56"/>
      <c r="OUD159" s="56"/>
      <c r="OUE159" s="56"/>
      <c r="OUF159" s="56"/>
      <c r="OUG159" s="56"/>
      <c r="OUH159" s="56"/>
      <c r="OUI159" s="56"/>
      <c r="OUJ159" s="56"/>
      <c r="OUK159" s="56"/>
      <c r="OUL159" s="56"/>
      <c r="OUM159" s="56"/>
      <c r="OUN159" s="56"/>
      <c r="OUO159" s="56"/>
      <c r="OUP159" s="56"/>
      <c r="OUQ159" s="56"/>
      <c r="OUR159" s="56"/>
      <c r="OUS159" s="56"/>
      <c r="OUT159" s="56"/>
      <c r="OUU159" s="56"/>
      <c r="OUV159" s="56"/>
      <c r="OUW159" s="56"/>
      <c r="OUX159" s="56"/>
      <c r="OUY159" s="56"/>
      <c r="OUZ159" s="56"/>
      <c r="OVA159" s="56"/>
      <c r="OVB159" s="56"/>
      <c r="OVC159" s="56"/>
      <c r="OVD159" s="56"/>
      <c r="OVE159" s="56"/>
      <c r="OVF159" s="56"/>
      <c r="OVG159" s="56"/>
      <c r="OVH159" s="56"/>
      <c r="OVI159" s="56"/>
      <c r="OVJ159" s="56"/>
      <c r="OVK159" s="56"/>
      <c r="OVL159" s="56"/>
      <c r="OVM159" s="56"/>
      <c r="OVN159" s="56"/>
      <c r="OVO159" s="56"/>
      <c r="OVP159" s="56"/>
      <c r="OVQ159" s="56"/>
      <c r="OVR159" s="56"/>
      <c r="OVS159" s="56"/>
      <c r="OVT159" s="56"/>
      <c r="OVU159" s="56"/>
      <c r="OVV159" s="56"/>
      <c r="OVW159" s="56"/>
      <c r="OVX159" s="56"/>
      <c r="OVY159" s="56"/>
      <c r="OVZ159" s="56"/>
      <c r="OWA159" s="56"/>
      <c r="OWB159" s="56"/>
      <c r="OWC159" s="56"/>
      <c r="OWD159" s="56"/>
      <c r="OWE159" s="56"/>
      <c r="OWF159" s="56"/>
      <c r="OWG159" s="56"/>
      <c r="OWH159" s="56"/>
      <c r="OWI159" s="56"/>
      <c r="OWJ159" s="56"/>
      <c r="OWK159" s="56"/>
      <c r="OWL159" s="56"/>
      <c r="OWM159" s="56"/>
      <c r="OWN159" s="56"/>
      <c r="OWO159" s="56"/>
      <c r="OWP159" s="56"/>
      <c r="OWQ159" s="56"/>
      <c r="OWR159" s="56"/>
      <c r="OWS159" s="56"/>
      <c r="OWT159" s="56"/>
      <c r="OWU159" s="56"/>
      <c r="OWV159" s="56"/>
      <c r="OWW159" s="56"/>
      <c r="OWX159" s="56"/>
      <c r="OWY159" s="56"/>
      <c r="OWZ159" s="56"/>
      <c r="OXA159" s="56"/>
      <c r="OXB159" s="56"/>
      <c r="OXC159" s="56"/>
      <c r="OXD159" s="56"/>
      <c r="OXE159" s="56"/>
      <c r="OXF159" s="56"/>
      <c r="OXG159" s="56"/>
      <c r="OXH159" s="56"/>
      <c r="OXI159" s="56"/>
      <c r="OXJ159" s="56"/>
      <c r="OXK159" s="56"/>
      <c r="OXL159" s="56"/>
      <c r="OXM159" s="56"/>
      <c r="OXN159" s="56"/>
      <c r="OXO159" s="56"/>
      <c r="OXP159" s="56"/>
      <c r="OXQ159" s="56"/>
      <c r="OXR159" s="56"/>
      <c r="OXS159" s="56"/>
      <c r="OXT159" s="56"/>
      <c r="OXU159" s="56"/>
      <c r="OXV159" s="56"/>
      <c r="OXW159" s="56"/>
      <c r="OXX159" s="56"/>
      <c r="OXY159" s="56"/>
      <c r="OXZ159" s="56"/>
      <c r="OYA159" s="56"/>
      <c r="OYB159" s="56"/>
      <c r="OYC159" s="56"/>
      <c r="OYD159" s="56"/>
      <c r="OYE159" s="56"/>
      <c r="OYF159" s="56"/>
      <c r="OYG159" s="56"/>
      <c r="OYH159" s="56"/>
      <c r="OYI159" s="56"/>
      <c r="OYJ159" s="56"/>
      <c r="OYK159" s="56"/>
      <c r="OYL159" s="56"/>
      <c r="OYM159" s="56"/>
      <c r="OYN159" s="56"/>
      <c r="OYO159" s="56"/>
      <c r="OYP159" s="56"/>
      <c r="OYQ159" s="56"/>
      <c r="OYR159" s="56"/>
      <c r="OYS159" s="56"/>
      <c r="OYT159" s="56"/>
      <c r="OYU159" s="56"/>
      <c r="OYV159" s="56"/>
      <c r="OYW159" s="56"/>
      <c r="OYX159" s="56"/>
      <c r="OYY159" s="56"/>
      <c r="OYZ159" s="56"/>
      <c r="OZA159" s="56"/>
      <c r="OZB159" s="56"/>
      <c r="OZC159" s="56"/>
      <c r="OZD159" s="56"/>
      <c r="OZE159" s="56"/>
      <c r="OZF159" s="56"/>
      <c r="OZG159" s="56"/>
      <c r="OZH159" s="56"/>
      <c r="OZI159" s="56"/>
      <c r="OZJ159" s="56"/>
      <c r="OZK159" s="56"/>
      <c r="OZL159" s="56"/>
      <c r="OZM159" s="56"/>
      <c r="OZN159" s="56"/>
      <c r="OZO159" s="56"/>
      <c r="OZP159" s="56"/>
      <c r="OZQ159" s="56"/>
      <c r="OZR159" s="56"/>
      <c r="OZS159" s="56"/>
      <c r="OZT159" s="56"/>
      <c r="OZU159" s="56"/>
      <c r="OZV159" s="56"/>
      <c r="OZW159" s="56"/>
      <c r="OZX159" s="56"/>
      <c r="OZY159" s="56"/>
      <c r="OZZ159" s="56"/>
      <c r="PAA159" s="56"/>
      <c r="PAB159" s="56"/>
      <c r="PAC159" s="56"/>
      <c r="PAD159" s="56"/>
      <c r="PAE159" s="56"/>
      <c r="PAF159" s="56"/>
      <c r="PAG159" s="56"/>
      <c r="PAH159" s="56"/>
      <c r="PAI159" s="56"/>
      <c r="PAJ159" s="56"/>
      <c r="PAK159" s="56"/>
      <c r="PAL159" s="56"/>
      <c r="PAM159" s="56"/>
      <c r="PAN159" s="56"/>
      <c r="PAO159" s="56"/>
      <c r="PAP159" s="56"/>
      <c r="PAQ159" s="56"/>
      <c r="PAR159" s="56"/>
      <c r="PAS159" s="56"/>
      <c r="PAT159" s="56"/>
      <c r="PAU159" s="56"/>
      <c r="PAV159" s="56"/>
      <c r="PAW159" s="56"/>
      <c r="PAX159" s="56"/>
      <c r="PAY159" s="56"/>
      <c r="PAZ159" s="56"/>
      <c r="PBA159" s="56"/>
      <c r="PBB159" s="56"/>
      <c r="PBC159" s="56"/>
      <c r="PBD159" s="56"/>
      <c r="PBE159" s="56"/>
      <c r="PBF159" s="56"/>
      <c r="PBG159" s="56"/>
      <c r="PBH159" s="56"/>
      <c r="PBI159" s="56"/>
      <c r="PBJ159" s="56"/>
      <c r="PBK159" s="56"/>
      <c r="PBL159" s="56"/>
      <c r="PBM159" s="56"/>
      <c r="PBN159" s="56"/>
      <c r="PBO159" s="56"/>
      <c r="PBP159" s="56"/>
      <c r="PBQ159" s="56"/>
      <c r="PBR159" s="56"/>
      <c r="PBS159" s="56"/>
      <c r="PBT159" s="56"/>
      <c r="PBU159" s="56"/>
      <c r="PBV159" s="56"/>
      <c r="PBW159" s="56"/>
      <c r="PBX159" s="56"/>
      <c r="PBY159" s="56"/>
      <c r="PBZ159" s="56"/>
      <c r="PCA159" s="56"/>
      <c r="PCB159" s="56"/>
      <c r="PCC159" s="56"/>
      <c r="PCD159" s="56"/>
      <c r="PCE159" s="56"/>
      <c r="PCF159" s="56"/>
      <c r="PCG159" s="56"/>
      <c r="PCH159" s="56"/>
      <c r="PCI159" s="56"/>
      <c r="PCJ159" s="56"/>
      <c r="PCK159" s="56"/>
      <c r="PCL159" s="56"/>
      <c r="PCM159" s="56"/>
      <c r="PCN159" s="56"/>
      <c r="PCO159" s="56"/>
      <c r="PCP159" s="56"/>
      <c r="PCQ159" s="56"/>
      <c r="PCR159" s="56"/>
      <c r="PCS159" s="56"/>
      <c r="PCT159" s="56"/>
      <c r="PCU159" s="56"/>
      <c r="PCV159" s="56"/>
      <c r="PCW159" s="56"/>
      <c r="PCX159" s="56"/>
      <c r="PCY159" s="56"/>
      <c r="PCZ159" s="56"/>
      <c r="PDA159" s="56"/>
      <c r="PDB159" s="56"/>
      <c r="PDC159" s="56"/>
      <c r="PDD159" s="56"/>
      <c r="PDE159" s="56"/>
      <c r="PDF159" s="56"/>
      <c r="PDG159" s="56"/>
      <c r="PDH159" s="56"/>
      <c r="PDI159" s="56"/>
      <c r="PDJ159" s="56"/>
      <c r="PDK159" s="56"/>
      <c r="PDL159" s="56"/>
      <c r="PDM159" s="56"/>
      <c r="PDN159" s="56"/>
      <c r="PDO159" s="56"/>
      <c r="PDP159" s="56"/>
      <c r="PDQ159" s="56"/>
      <c r="PDR159" s="56"/>
      <c r="PDS159" s="56"/>
      <c r="PDT159" s="56"/>
      <c r="PDU159" s="56"/>
      <c r="PDV159" s="56"/>
      <c r="PDW159" s="56"/>
      <c r="PDX159" s="56"/>
      <c r="PDY159" s="56"/>
      <c r="PDZ159" s="56"/>
      <c r="PEA159" s="56"/>
      <c r="PEB159" s="56"/>
      <c r="PEC159" s="56"/>
      <c r="PED159" s="56"/>
      <c r="PEE159" s="56"/>
      <c r="PEF159" s="56"/>
      <c r="PEG159" s="56"/>
      <c r="PEH159" s="56"/>
      <c r="PEI159" s="56"/>
      <c r="PEJ159" s="56"/>
      <c r="PEK159" s="56"/>
      <c r="PEL159" s="56"/>
      <c r="PEM159" s="56"/>
      <c r="PEN159" s="56"/>
      <c r="PEO159" s="56"/>
      <c r="PEP159" s="56"/>
      <c r="PEQ159" s="56"/>
      <c r="PER159" s="56"/>
      <c r="PES159" s="56"/>
      <c r="PET159" s="56"/>
      <c r="PEU159" s="56"/>
      <c r="PEV159" s="56"/>
      <c r="PEW159" s="56"/>
      <c r="PEX159" s="56"/>
      <c r="PEY159" s="56"/>
      <c r="PEZ159" s="56"/>
      <c r="PFA159" s="56"/>
      <c r="PFB159" s="56"/>
      <c r="PFC159" s="56"/>
      <c r="PFD159" s="56"/>
      <c r="PFE159" s="56"/>
      <c r="PFF159" s="56"/>
      <c r="PFG159" s="56"/>
      <c r="PFH159" s="56"/>
      <c r="PFI159" s="56"/>
      <c r="PFJ159" s="56"/>
      <c r="PFK159" s="56"/>
      <c r="PFL159" s="56"/>
      <c r="PFM159" s="56"/>
      <c r="PFN159" s="56"/>
      <c r="PFO159" s="56"/>
      <c r="PFP159" s="56"/>
      <c r="PFQ159" s="56"/>
      <c r="PFR159" s="56"/>
      <c r="PFS159" s="56"/>
      <c r="PFT159" s="56"/>
      <c r="PFU159" s="56"/>
      <c r="PFV159" s="56"/>
      <c r="PFW159" s="56"/>
      <c r="PFX159" s="56"/>
      <c r="PFY159" s="56"/>
      <c r="PFZ159" s="56"/>
      <c r="PGA159" s="56"/>
      <c r="PGB159" s="56"/>
      <c r="PGC159" s="56"/>
      <c r="PGD159" s="56"/>
      <c r="PGE159" s="56"/>
      <c r="PGF159" s="56"/>
      <c r="PGG159" s="56"/>
      <c r="PGH159" s="56"/>
      <c r="PGI159" s="56"/>
      <c r="PGJ159" s="56"/>
      <c r="PGK159" s="56"/>
      <c r="PGL159" s="56"/>
      <c r="PGM159" s="56"/>
      <c r="PGN159" s="56"/>
      <c r="PGO159" s="56"/>
      <c r="PGP159" s="56"/>
      <c r="PGQ159" s="56"/>
      <c r="PGR159" s="56"/>
      <c r="PGS159" s="56"/>
      <c r="PGT159" s="56"/>
      <c r="PGU159" s="56"/>
      <c r="PGV159" s="56"/>
      <c r="PGW159" s="56"/>
      <c r="PGX159" s="56"/>
      <c r="PGY159" s="56"/>
      <c r="PGZ159" s="56"/>
      <c r="PHA159" s="56"/>
      <c r="PHB159" s="56"/>
      <c r="PHC159" s="56"/>
      <c r="PHD159" s="56"/>
      <c r="PHE159" s="56"/>
      <c r="PHF159" s="56"/>
      <c r="PHG159" s="56"/>
      <c r="PHH159" s="56"/>
      <c r="PHI159" s="56"/>
      <c r="PHJ159" s="56"/>
      <c r="PHK159" s="56"/>
      <c r="PHL159" s="56"/>
      <c r="PHM159" s="56"/>
      <c r="PHN159" s="56"/>
      <c r="PHO159" s="56"/>
      <c r="PHP159" s="56"/>
      <c r="PHQ159" s="56"/>
      <c r="PHR159" s="56"/>
      <c r="PHS159" s="56"/>
      <c r="PHT159" s="56"/>
      <c r="PHU159" s="56"/>
      <c r="PHV159" s="56"/>
      <c r="PHW159" s="56"/>
      <c r="PHX159" s="56"/>
      <c r="PHY159" s="56"/>
      <c r="PHZ159" s="56"/>
      <c r="PIA159" s="56"/>
      <c r="PIB159" s="56"/>
      <c r="PIC159" s="56"/>
      <c r="PID159" s="56"/>
      <c r="PIE159" s="56"/>
      <c r="PIF159" s="56"/>
      <c r="PIG159" s="56"/>
      <c r="PIH159" s="56"/>
      <c r="PII159" s="56"/>
      <c r="PIJ159" s="56"/>
      <c r="PIK159" s="56"/>
      <c r="PIL159" s="56"/>
      <c r="PIM159" s="56"/>
      <c r="PIN159" s="56"/>
      <c r="PIO159" s="56"/>
      <c r="PIP159" s="56"/>
      <c r="PIQ159" s="56"/>
      <c r="PIR159" s="56"/>
      <c r="PIS159" s="56"/>
      <c r="PIT159" s="56"/>
      <c r="PIU159" s="56"/>
      <c r="PIV159" s="56"/>
      <c r="PIW159" s="56"/>
      <c r="PIX159" s="56"/>
      <c r="PIY159" s="56"/>
      <c r="PIZ159" s="56"/>
      <c r="PJA159" s="56"/>
      <c r="PJB159" s="56"/>
      <c r="PJC159" s="56"/>
      <c r="PJD159" s="56"/>
      <c r="PJE159" s="56"/>
      <c r="PJF159" s="56"/>
      <c r="PJG159" s="56"/>
      <c r="PJH159" s="56"/>
      <c r="PJI159" s="56"/>
      <c r="PJJ159" s="56"/>
      <c r="PJK159" s="56"/>
      <c r="PJL159" s="56"/>
      <c r="PJM159" s="56"/>
      <c r="PJN159" s="56"/>
      <c r="PJO159" s="56"/>
      <c r="PJP159" s="56"/>
      <c r="PJQ159" s="56"/>
      <c r="PJR159" s="56"/>
      <c r="PJS159" s="56"/>
      <c r="PJT159" s="56"/>
      <c r="PJU159" s="56"/>
      <c r="PJV159" s="56"/>
      <c r="PJW159" s="56"/>
      <c r="PJX159" s="56"/>
      <c r="PJY159" s="56"/>
      <c r="PJZ159" s="56"/>
      <c r="PKA159" s="56"/>
      <c r="PKB159" s="56"/>
      <c r="PKC159" s="56"/>
      <c r="PKD159" s="56"/>
      <c r="PKE159" s="56"/>
      <c r="PKF159" s="56"/>
      <c r="PKG159" s="56"/>
      <c r="PKH159" s="56"/>
      <c r="PKI159" s="56"/>
      <c r="PKJ159" s="56"/>
      <c r="PKK159" s="56"/>
      <c r="PKL159" s="56"/>
      <c r="PKM159" s="56"/>
      <c r="PKN159" s="56"/>
      <c r="PKO159" s="56"/>
      <c r="PKP159" s="56"/>
      <c r="PKQ159" s="56"/>
      <c r="PKR159" s="56"/>
      <c r="PKS159" s="56"/>
      <c r="PKT159" s="56"/>
      <c r="PKU159" s="56"/>
      <c r="PKV159" s="56"/>
      <c r="PKW159" s="56"/>
      <c r="PKX159" s="56"/>
      <c r="PKY159" s="56"/>
      <c r="PKZ159" s="56"/>
      <c r="PLA159" s="56"/>
      <c r="PLB159" s="56"/>
      <c r="PLC159" s="56"/>
      <c r="PLD159" s="56"/>
      <c r="PLE159" s="56"/>
      <c r="PLF159" s="56"/>
      <c r="PLG159" s="56"/>
      <c r="PLH159" s="56"/>
      <c r="PLI159" s="56"/>
      <c r="PLJ159" s="56"/>
      <c r="PLK159" s="56"/>
      <c r="PLL159" s="56"/>
      <c r="PLM159" s="56"/>
      <c r="PLN159" s="56"/>
      <c r="PLO159" s="56"/>
      <c r="PLP159" s="56"/>
      <c r="PLQ159" s="56"/>
      <c r="PLR159" s="56"/>
      <c r="PLS159" s="56"/>
      <c r="PLT159" s="56"/>
      <c r="PLU159" s="56"/>
      <c r="PLV159" s="56"/>
      <c r="PLW159" s="56"/>
      <c r="PLX159" s="56"/>
      <c r="PLY159" s="56"/>
      <c r="PLZ159" s="56"/>
      <c r="PMA159" s="56"/>
      <c r="PMB159" s="56"/>
      <c r="PMC159" s="56"/>
      <c r="PMD159" s="56"/>
      <c r="PME159" s="56"/>
      <c r="PMF159" s="56"/>
      <c r="PMG159" s="56"/>
      <c r="PMH159" s="56"/>
      <c r="PMI159" s="56"/>
      <c r="PMJ159" s="56"/>
      <c r="PMK159" s="56"/>
      <c r="PML159" s="56"/>
      <c r="PMM159" s="56"/>
      <c r="PMN159" s="56"/>
      <c r="PMO159" s="56"/>
      <c r="PMP159" s="56"/>
      <c r="PMQ159" s="56"/>
      <c r="PMR159" s="56"/>
      <c r="PMS159" s="56"/>
      <c r="PMT159" s="56"/>
      <c r="PMU159" s="56"/>
      <c r="PMV159" s="56"/>
      <c r="PMW159" s="56"/>
      <c r="PMX159" s="56"/>
      <c r="PMY159" s="56"/>
      <c r="PMZ159" s="56"/>
      <c r="PNA159" s="56"/>
      <c r="PNB159" s="56"/>
      <c r="PNC159" s="56"/>
      <c r="PND159" s="56"/>
      <c r="PNE159" s="56"/>
      <c r="PNF159" s="56"/>
      <c r="PNG159" s="56"/>
      <c r="PNH159" s="56"/>
      <c r="PNI159" s="56"/>
      <c r="PNJ159" s="56"/>
      <c r="PNK159" s="56"/>
      <c r="PNL159" s="56"/>
      <c r="PNM159" s="56"/>
      <c r="PNN159" s="56"/>
      <c r="PNO159" s="56"/>
      <c r="PNP159" s="56"/>
      <c r="PNQ159" s="56"/>
      <c r="PNR159" s="56"/>
      <c r="PNS159" s="56"/>
      <c r="PNT159" s="56"/>
      <c r="PNU159" s="56"/>
      <c r="PNV159" s="56"/>
      <c r="PNW159" s="56"/>
      <c r="PNX159" s="56"/>
      <c r="PNY159" s="56"/>
      <c r="PNZ159" s="56"/>
      <c r="POA159" s="56"/>
      <c r="POB159" s="56"/>
      <c r="POC159" s="56"/>
      <c r="POD159" s="56"/>
      <c r="POE159" s="56"/>
      <c r="POF159" s="56"/>
      <c r="POG159" s="56"/>
      <c r="POH159" s="56"/>
      <c r="POI159" s="56"/>
      <c r="POJ159" s="56"/>
      <c r="POK159" s="56"/>
      <c r="POL159" s="56"/>
      <c r="POM159" s="56"/>
      <c r="PON159" s="56"/>
      <c r="POO159" s="56"/>
      <c r="POP159" s="56"/>
      <c r="POQ159" s="56"/>
      <c r="POR159" s="56"/>
      <c r="POS159" s="56"/>
      <c r="POT159" s="56"/>
      <c r="POU159" s="56"/>
      <c r="POV159" s="56"/>
      <c r="POW159" s="56"/>
      <c r="POX159" s="56"/>
      <c r="POY159" s="56"/>
      <c r="POZ159" s="56"/>
      <c r="PPA159" s="56"/>
      <c r="PPB159" s="56"/>
      <c r="PPC159" s="56"/>
      <c r="PPD159" s="56"/>
      <c r="PPE159" s="56"/>
      <c r="PPF159" s="56"/>
      <c r="PPG159" s="56"/>
      <c r="PPH159" s="56"/>
      <c r="PPI159" s="56"/>
      <c r="PPJ159" s="56"/>
      <c r="PPK159" s="56"/>
      <c r="PPL159" s="56"/>
      <c r="PPM159" s="56"/>
      <c r="PPN159" s="56"/>
      <c r="PPO159" s="56"/>
      <c r="PPP159" s="56"/>
      <c r="PPQ159" s="56"/>
      <c r="PPR159" s="56"/>
      <c r="PPS159" s="56"/>
      <c r="PPT159" s="56"/>
      <c r="PPU159" s="56"/>
      <c r="PPV159" s="56"/>
      <c r="PPW159" s="56"/>
      <c r="PPX159" s="56"/>
      <c r="PPY159" s="56"/>
      <c r="PPZ159" s="56"/>
      <c r="PQA159" s="56"/>
      <c r="PQB159" s="56"/>
      <c r="PQC159" s="56"/>
      <c r="PQD159" s="56"/>
      <c r="PQE159" s="56"/>
      <c r="PQF159" s="56"/>
      <c r="PQG159" s="56"/>
      <c r="PQH159" s="56"/>
      <c r="PQI159" s="56"/>
      <c r="PQJ159" s="56"/>
      <c r="PQK159" s="56"/>
      <c r="PQL159" s="56"/>
      <c r="PQM159" s="56"/>
      <c r="PQN159" s="56"/>
      <c r="PQO159" s="56"/>
      <c r="PQP159" s="56"/>
      <c r="PQQ159" s="56"/>
      <c r="PQR159" s="56"/>
      <c r="PQS159" s="56"/>
      <c r="PQT159" s="56"/>
      <c r="PQU159" s="56"/>
      <c r="PQV159" s="56"/>
      <c r="PQW159" s="56"/>
      <c r="PQX159" s="56"/>
      <c r="PQY159" s="56"/>
      <c r="PQZ159" s="56"/>
      <c r="PRA159" s="56"/>
      <c r="PRB159" s="56"/>
      <c r="PRC159" s="56"/>
      <c r="PRD159" s="56"/>
      <c r="PRE159" s="56"/>
      <c r="PRF159" s="56"/>
      <c r="PRG159" s="56"/>
      <c r="PRH159" s="56"/>
      <c r="PRI159" s="56"/>
      <c r="PRJ159" s="56"/>
      <c r="PRK159" s="56"/>
      <c r="PRL159" s="56"/>
      <c r="PRM159" s="56"/>
      <c r="PRN159" s="56"/>
      <c r="PRO159" s="56"/>
      <c r="PRP159" s="56"/>
      <c r="PRQ159" s="56"/>
      <c r="PRR159" s="56"/>
      <c r="PRS159" s="56"/>
      <c r="PRT159" s="56"/>
      <c r="PRU159" s="56"/>
      <c r="PRV159" s="56"/>
      <c r="PRW159" s="56"/>
      <c r="PRX159" s="56"/>
      <c r="PRY159" s="56"/>
      <c r="PRZ159" s="56"/>
      <c r="PSA159" s="56"/>
      <c r="PSB159" s="56"/>
      <c r="PSC159" s="56"/>
      <c r="PSD159" s="56"/>
      <c r="PSE159" s="56"/>
      <c r="PSF159" s="56"/>
      <c r="PSG159" s="56"/>
      <c r="PSH159" s="56"/>
      <c r="PSI159" s="56"/>
      <c r="PSJ159" s="56"/>
      <c r="PSK159" s="56"/>
      <c r="PSL159" s="56"/>
      <c r="PSM159" s="56"/>
      <c r="PSN159" s="56"/>
      <c r="PSO159" s="56"/>
      <c r="PSP159" s="56"/>
      <c r="PSQ159" s="56"/>
      <c r="PSR159" s="56"/>
      <c r="PSS159" s="56"/>
      <c r="PST159" s="56"/>
      <c r="PSU159" s="56"/>
      <c r="PSV159" s="56"/>
      <c r="PSW159" s="56"/>
      <c r="PSX159" s="56"/>
      <c r="PSY159" s="56"/>
      <c r="PSZ159" s="56"/>
      <c r="PTA159" s="56"/>
      <c r="PTB159" s="56"/>
      <c r="PTC159" s="56"/>
      <c r="PTD159" s="56"/>
      <c r="PTE159" s="56"/>
      <c r="PTF159" s="56"/>
      <c r="PTG159" s="56"/>
      <c r="PTH159" s="56"/>
      <c r="PTI159" s="56"/>
      <c r="PTJ159" s="56"/>
      <c r="PTK159" s="56"/>
      <c r="PTL159" s="56"/>
      <c r="PTM159" s="56"/>
      <c r="PTN159" s="56"/>
      <c r="PTO159" s="56"/>
      <c r="PTP159" s="56"/>
      <c r="PTQ159" s="56"/>
      <c r="PTR159" s="56"/>
      <c r="PTS159" s="56"/>
      <c r="PTT159" s="56"/>
      <c r="PTU159" s="56"/>
      <c r="PTV159" s="56"/>
      <c r="PTW159" s="56"/>
      <c r="PTX159" s="56"/>
      <c r="PTY159" s="56"/>
      <c r="PTZ159" s="56"/>
      <c r="PUA159" s="56"/>
      <c r="PUB159" s="56"/>
      <c r="PUC159" s="56"/>
      <c r="PUD159" s="56"/>
      <c r="PUE159" s="56"/>
      <c r="PUF159" s="56"/>
      <c r="PUG159" s="56"/>
      <c r="PUH159" s="56"/>
      <c r="PUI159" s="56"/>
      <c r="PUJ159" s="56"/>
      <c r="PUK159" s="56"/>
      <c r="PUL159" s="56"/>
      <c r="PUM159" s="56"/>
      <c r="PUN159" s="56"/>
      <c r="PUO159" s="56"/>
      <c r="PUP159" s="56"/>
      <c r="PUQ159" s="56"/>
      <c r="PUR159" s="56"/>
      <c r="PUS159" s="56"/>
      <c r="PUT159" s="56"/>
      <c r="PUU159" s="56"/>
      <c r="PUV159" s="56"/>
      <c r="PUW159" s="56"/>
      <c r="PUX159" s="56"/>
      <c r="PUY159" s="56"/>
      <c r="PUZ159" s="56"/>
      <c r="PVA159" s="56"/>
      <c r="PVB159" s="56"/>
      <c r="PVC159" s="56"/>
      <c r="PVD159" s="56"/>
      <c r="PVE159" s="56"/>
      <c r="PVF159" s="56"/>
      <c r="PVG159" s="56"/>
      <c r="PVH159" s="56"/>
      <c r="PVI159" s="56"/>
      <c r="PVJ159" s="56"/>
      <c r="PVK159" s="56"/>
      <c r="PVL159" s="56"/>
      <c r="PVM159" s="56"/>
      <c r="PVN159" s="56"/>
      <c r="PVO159" s="56"/>
      <c r="PVP159" s="56"/>
      <c r="PVQ159" s="56"/>
      <c r="PVR159" s="56"/>
      <c r="PVS159" s="56"/>
      <c r="PVT159" s="56"/>
      <c r="PVU159" s="56"/>
      <c r="PVV159" s="56"/>
      <c r="PVW159" s="56"/>
      <c r="PVX159" s="56"/>
      <c r="PVY159" s="56"/>
      <c r="PVZ159" s="56"/>
      <c r="PWA159" s="56"/>
      <c r="PWB159" s="56"/>
      <c r="PWC159" s="56"/>
      <c r="PWD159" s="56"/>
      <c r="PWE159" s="56"/>
      <c r="PWF159" s="56"/>
      <c r="PWG159" s="56"/>
      <c r="PWH159" s="56"/>
      <c r="PWI159" s="56"/>
      <c r="PWJ159" s="56"/>
      <c r="PWK159" s="56"/>
      <c r="PWL159" s="56"/>
      <c r="PWM159" s="56"/>
      <c r="PWN159" s="56"/>
      <c r="PWO159" s="56"/>
      <c r="PWP159" s="56"/>
      <c r="PWQ159" s="56"/>
      <c r="PWR159" s="56"/>
      <c r="PWS159" s="56"/>
      <c r="PWT159" s="56"/>
      <c r="PWU159" s="56"/>
      <c r="PWV159" s="56"/>
      <c r="PWW159" s="56"/>
      <c r="PWX159" s="56"/>
      <c r="PWY159" s="56"/>
      <c r="PWZ159" s="56"/>
      <c r="PXA159" s="56"/>
      <c r="PXB159" s="56"/>
      <c r="PXC159" s="56"/>
      <c r="PXD159" s="56"/>
      <c r="PXE159" s="56"/>
      <c r="PXF159" s="56"/>
      <c r="PXG159" s="56"/>
      <c r="PXH159" s="56"/>
      <c r="PXI159" s="56"/>
      <c r="PXJ159" s="56"/>
      <c r="PXK159" s="56"/>
      <c r="PXL159" s="56"/>
      <c r="PXM159" s="56"/>
      <c r="PXN159" s="56"/>
      <c r="PXO159" s="56"/>
      <c r="PXP159" s="56"/>
      <c r="PXQ159" s="56"/>
      <c r="PXR159" s="56"/>
      <c r="PXS159" s="56"/>
      <c r="PXT159" s="56"/>
      <c r="PXU159" s="56"/>
      <c r="PXV159" s="56"/>
      <c r="PXW159" s="56"/>
      <c r="PXX159" s="56"/>
      <c r="PXY159" s="56"/>
      <c r="PXZ159" s="56"/>
      <c r="PYA159" s="56"/>
      <c r="PYB159" s="56"/>
      <c r="PYC159" s="56"/>
      <c r="PYD159" s="56"/>
      <c r="PYE159" s="56"/>
      <c r="PYF159" s="56"/>
      <c r="PYG159" s="56"/>
      <c r="PYH159" s="56"/>
      <c r="PYI159" s="56"/>
      <c r="PYJ159" s="56"/>
      <c r="PYK159" s="56"/>
      <c r="PYL159" s="56"/>
      <c r="PYM159" s="56"/>
      <c r="PYN159" s="56"/>
      <c r="PYO159" s="56"/>
      <c r="PYP159" s="56"/>
      <c r="PYQ159" s="56"/>
      <c r="PYR159" s="56"/>
      <c r="PYS159" s="56"/>
      <c r="PYT159" s="56"/>
      <c r="PYU159" s="56"/>
      <c r="PYV159" s="56"/>
      <c r="PYW159" s="56"/>
      <c r="PYX159" s="56"/>
      <c r="PYY159" s="56"/>
      <c r="PYZ159" s="56"/>
      <c r="PZA159" s="56"/>
      <c r="PZB159" s="56"/>
      <c r="PZC159" s="56"/>
      <c r="PZD159" s="56"/>
      <c r="PZE159" s="56"/>
      <c r="PZF159" s="56"/>
      <c r="PZG159" s="56"/>
      <c r="PZH159" s="56"/>
      <c r="PZI159" s="56"/>
      <c r="PZJ159" s="56"/>
      <c r="PZK159" s="56"/>
      <c r="PZL159" s="56"/>
      <c r="PZM159" s="56"/>
      <c r="PZN159" s="56"/>
      <c r="PZO159" s="56"/>
      <c r="PZP159" s="56"/>
      <c r="PZQ159" s="56"/>
      <c r="PZR159" s="56"/>
      <c r="PZS159" s="56"/>
      <c r="PZT159" s="56"/>
      <c r="PZU159" s="56"/>
      <c r="PZV159" s="56"/>
      <c r="PZW159" s="56"/>
      <c r="PZX159" s="56"/>
      <c r="PZY159" s="56"/>
      <c r="PZZ159" s="56"/>
      <c r="QAA159" s="56"/>
      <c r="QAB159" s="56"/>
      <c r="QAC159" s="56"/>
      <c r="QAD159" s="56"/>
      <c r="QAE159" s="56"/>
      <c r="QAF159" s="56"/>
      <c r="QAG159" s="56"/>
      <c r="QAH159" s="56"/>
      <c r="QAI159" s="56"/>
      <c r="QAJ159" s="56"/>
      <c r="QAK159" s="56"/>
      <c r="QAL159" s="56"/>
      <c r="QAM159" s="56"/>
      <c r="QAN159" s="56"/>
      <c r="QAO159" s="56"/>
      <c r="QAP159" s="56"/>
      <c r="QAQ159" s="56"/>
      <c r="QAR159" s="56"/>
      <c r="QAS159" s="56"/>
      <c r="QAT159" s="56"/>
      <c r="QAU159" s="56"/>
      <c r="QAV159" s="56"/>
      <c r="QAW159" s="56"/>
      <c r="QAX159" s="56"/>
      <c r="QAY159" s="56"/>
      <c r="QAZ159" s="56"/>
      <c r="QBA159" s="56"/>
      <c r="QBB159" s="56"/>
      <c r="QBC159" s="56"/>
      <c r="QBD159" s="56"/>
      <c r="QBE159" s="56"/>
      <c r="QBF159" s="56"/>
      <c r="QBG159" s="56"/>
      <c r="QBH159" s="56"/>
      <c r="QBI159" s="56"/>
      <c r="QBJ159" s="56"/>
      <c r="QBK159" s="56"/>
      <c r="QBL159" s="56"/>
      <c r="QBM159" s="56"/>
      <c r="QBN159" s="56"/>
      <c r="QBO159" s="56"/>
      <c r="QBP159" s="56"/>
      <c r="QBQ159" s="56"/>
      <c r="QBR159" s="56"/>
      <c r="QBS159" s="56"/>
      <c r="QBT159" s="56"/>
      <c r="QBU159" s="56"/>
      <c r="QBV159" s="56"/>
      <c r="QBW159" s="56"/>
      <c r="QBX159" s="56"/>
      <c r="QBY159" s="56"/>
      <c r="QBZ159" s="56"/>
      <c r="QCA159" s="56"/>
      <c r="QCB159" s="56"/>
      <c r="QCC159" s="56"/>
      <c r="QCD159" s="56"/>
      <c r="QCE159" s="56"/>
      <c r="QCF159" s="56"/>
      <c r="QCG159" s="56"/>
      <c r="QCH159" s="56"/>
      <c r="QCI159" s="56"/>
      <c r="QCJ159" s="56"/>
      <c r="QCK159" s="56"/>
      <c r="QCL159" s="56"/>
      <c r="QCM159" s="56"/>
      <c r="QCN159" s="56"/>
      <c r="QCO159" s="56"/>
      <c r="QCP159" s="56"/>
      <c r="QCQ159" s="56"/>
      <c r="QCR159" s="56"/>
      <c r="QCS159" s="56"/>
      <c r="QCT159" s="56"/>
      <c r="QCU159" s="56"/>
      <c r="QCV159" s="56"/>
      <c r="QCW159" s="56"/>
      <c r="QCX159" s="56"/>
      <c r="QCY159" s="56"/>
      <c r="QCZ159" s="56"/>
      <c r="QDA159" s="56"/>
      <c r="QDB159" s="56"/>
      <c r="QDC159" s="56"/>
      <c r="QDD159" s="56"/>
      <c r="QDE159" s="56"/>
      <c r="QDF159" s="56"/>
      <c r="QDG159" s="56"/>
      <c r="QDH159" s="56"/>
      <c r="QDI159" s="56"/>
      <c r="QDJ159" s="56"/>
      <c r="QDK159" s="56"/>
      <c r="QDL159" s="56"/>
      <c r="QDM159" s="56"/>
      <c r="QDN159" s="56"/>
      <c r="QDO159" s="56"/>
      <c r="QDP159" s="56"/>
      <c r="QDQ159" s="56"/>
      <c r="QDR159" s="56"/>
      <c r="QDS159" s="56"/>
      <c r="QDT159" s="56"/>
      <c r="QDU159" s="56"/>
      <c r="QDV159" s="56"/>
      <c r="QDW159" s="56"/>
      <c r="QDX159" s="56"/>
      <c r="QDY159" s="56"/>
      <c r="QDZ159" s="56"/>
      <c r="QEA159" s="56"/>
      <c r="QEB159" s="56"/>
      <c r="QEC159" s="56"/>
      <c r="QED159" s="56"/>
      <c r="QEE159" s="56"/>
      <c r="QEF159" s="56"/>
      <c r="QEG159" s="56"/>
      <c r="QEH159" s="56"/>
      <c r="QEI159" s="56"/>
      <c r="QEJ159" s="56"/>
      <c r="QEK159" s="56"/>
      <c r="QEL159" s="56"/>
      <c r="QEM159" s="56"/>
      <c r="QEN159" s="56"/>
      <c r="QEO159" s="56"/>
      <c r="QEP159" s="56"/>
      <c r="QEQ159" s="56"/>
      <c r="QER159" s="56"/>
      <c r="QES159" s="56"/>
      <c r="QET159" s="56"/>
      <c r="QEU159" s="56"/>
      <c r="QEV159" s="56"/>
      <c r="QEW159" s="56"/>
      <c r="QEX159" s="56"/>
      <c r="QEY159" s="56"/>
      <c r="QEZ159" s="56"/>
      <c r="QFA159" s="56"/>
      <c r="QFB159" s="56"/>
      <c r="QFC159" s="56"/>
      <c r="QFD159" s="56"/>
      <c r="QFE159" s="56"/>
      <c r="QFF159" s="56"/>
      <c r="QFG159" s="56"/>
      <c r="QFH159" s="56"/>
      <c r="QFI159" s="56"/>
      <c r="QFJ159" s="56"/>
      <c r="QFK159" s="56"/>
      <c r="QFL159" s="56"/>
      <c r="QFM159" s="56"/>
      <c r="QFN159" s="56"/>
      <c r="QFO159" s="56"/>
      <c r="QFP159" s="56"/>
      <c r="QFQ159" s="56"/>
      <c r="QFR159" s="56"/>
      <c r="QFS159" s="56"/>
      <c r="QFT159" s="56"/>
      <c r="QFU159" s="56"/>
      <c r="QFV159" s="56"/>
      <c r="QFW159" s="56"/>
      <c r="QFX159" s="56"/>
      <c r="QFY159" s="56"/>
      <c r="QFZ159" s="56"/>
      <c r="QGA159" s="56"/>
      <c r="QGB159" s="56"/>
      <c r="QGC159" s="56"/>
      <c r="QGD159" s="56"/>
      <c r="QGE159" s="56"/>
      <c r="QGF159" s="56"/>
      <c r="QGG159" s="56"/>
      <c r="QGH159" s="56"/>
      <c r="QGI159" s="56"/>
      <c r="QGJ159" s="56"/>
      <c r="QGK159" s="56"/>
      <c r="QGL159" s="56"/>
      <c r="QGM159" s="56"/>
      <c r="QGN159" s="56"/>
      <c r="QGO159" s="56"/>
      <c r="QGP159" s="56"/>
      <c r="QGQ159" s="56"/>
      <c r="QGR159" s="56"/>
      <c r="QGS159" s="56"/>
      <c r="QGT159" s="56"/>
      <c r="QGU159" s="56"/>
      <c r="QGV159" s="56"/>
      <c r="QGW159" s="56"/>
      <c r="QGX159" s="56"/>
      <c r="QGY159" s="56"/>
      <c r="QGZ159" s="56"/>
      <c r="QHA159" s="56"/>
      <c r="QHB159" s="56"/>
      <c r="QHC159" s="56"/>
      <c r="QHD159" s="56"/>
      <c r="QHE159" s="56"/>
      <c r="QHF159" s="56"/>
      <c r="QHG159" s="56"/>
      <c r="QHH159" s="56"/>
      <c r="QHI159" s="56"/>
      <c r="QHJ159" s="56"/>
      <c r="QHK159" s="56"/>
      <c r="QHL159" s="56"/>
      <c r="QHM159" s="56"/>
      <c r="QHN159" s="56"/>
      <c r="QHO159" s="56"/>
      <c r="QHP159" s="56"/>
      <c r="QHQ159" s="56"/>
      <c r="QHR159" s="56"/>
      <c r="QHS159" s="56"/>
      <c r="QHT159" s="56"/>
      <c r="QHU159" s="56"/>
      <c r="QHV159" s="56"/>
      <c r="QHW159" s="56"/>
      <c r="QHX159" s="56"/>
      <c r="QHY159" s="56"/>
      <c r="QHZ159" s="56"/>
      <c r="QIA159" s="56"/>
      <c r="QIB159" s="56"/>
      <c r="QIC159" s="56"/>
      <c r="QID159" s="56"/>
      <c r="QIE159" s="56"/>
      <c r="QIF159" s="56"/>
      <c r="QIG159" s="56"/>
      <c r="QIH159" s="56"/>
      <c r="QII159" s="56"/>
      <c r="QIJ159" s="56"/>
      <c r="QIK159" s="56"/>
      <c r="QIL159" s="56"/>
      <c r="QIM159" s="56"/>
      <c r="QIN159" s="56"/>
      <c r="QIO159" s="56"/>
      <c r="QIP159" s="56"/>
      <c r="QIQ159" s="56"/>
      <c r="QIR159" s="56"/>
      <c r="QIS159" s="56"/>
      <c r="QIT159" s="56"/>
      <c r="QIU159" s="56"/>
      <c r="QIV159" s="56"/>
      <c r="QIW159" s="56"/>
      <c r="QIX159" s="56"/>
      <c r="QIY159" s="56"/>
      <c r="QIZ159" s="56"/>
      <c r="QJA159" s="56"/>
      <c r="QJB159" s="56"/>
      <c r="QJC159" s="56"/>
      <c r="QJD159" s="56"/>
      <c r="QJE159" s="56"/>
      <c r="QJF159" s="56"/>
      <c r="QJG159" s="56"/>
      <c r="QJH159" s="56"/>
      <c r="QJI159" s="56"/>
      <c r="QJJ159" s="56"/>
      <c r="QJK159" s="56"/>
      <c r="QJL159" s="56"/>
      <c r="QJM159" s="56"/>
      <c r="QJN159" s="56"/>
      <c r="QJO159" s="56"/>
      <c r="QJP159" s="56"/>
      <c r="QJQ159" s="56"/>
      <c r="QJR159" s="56"/>
      <c r="QJS159" s="56"/>
      <c r="QJT159" s="56"/>
      <c r="QJU159" s="56"/>
      <c r="QJV159" s="56"/>
      <c r="QJW159" s="56"/>
      <c r="QJX159" s="56"/>
      <c r="QJY159" s="56"/>
      <c r="QJZ159" s="56"/>
      <c r="QKA159" s="56"/>
      <c r="QKB159" s="56"/>
      <c r="QKC159" s="56"/>
      <c r="QKD159" s="56"/>
      <c r="QKE159" s="56"/>
      <c r="QKF159" s="56"/>
      <c r="QKG159" s="56"/>
      <c r="QKH159" s="56"/>
      <c r="QKI159" s="56"/>
      <c r="QKJ159" s="56"/>
      <c r="QKK159" s="56"/>
      <c r="QKL159" s="56"/>
      <c r="QKM159" s="56"/>
      <c r="QKN159" s="56"/>
      <c r="QKO159" s="56"/>
      <c r="QKP159" s="56"/>
      <c r="QKQ159" s="56"/>
      <c r="QKR159" s="56"/>
      <c r="QKS159" s="56"/>
      <c r="QKT159" s="56"/>
      <c r="QKU159" s="56"/>
      <c r="QKV159" s="56"/>
      <c r="QKW159" s="56"/>
      <c r="QKX159" s="56"/>
      <c r="QKY159" s="56"/>
      <c r="QKZ159" s="56"/>
      <c r="QLA159" s="56"/>
      <c r="QLB159" s="56"/>
      <c r="QLC159" s="56"/>
      <c r="QLD159" s="56"/>
      <c r="QLE159" s="56"/>
      <c r="QLF159" s="56"/>
      <c r="QLG159" s="56"/>
      <c r="QLH159" s="56"/>
      <c r="QLI159" s="56"/>
      <c r="QLJ159" s="56"/>
      <c r="QLK159" s="56"/>
      <c r="QLL159" s="56"/>
      <c r="QLM159" s="56"/>
      <c r="QLN159" s="56"/>
      <c r="QLO159" s="56"/>
      <c r="QLP159" s="56"/>
      <c r="QLQ159" s="56"/>
      <c r="QLR159" s="56"/>
      <c r="QLS159" s="56"/>
      <c r="QLT159" s="56"/>
      <c r="QLU159" s="56"/>
      <c r="QLV159" s="56"/>
      <c r="QLW159" s="56"/>
      <c r="QLX159" s="56"/>
      <c r="QLY159" s="56"/>
      <c r="QLZ159" s="56"/>
      <c r="QMA159" s="56"/>
      <c r="QMB159" s="56"/>
      <c r="QMC159" s="56"/>
      <c r="QMD159" s="56"/>
      <c r="QME159" s="56"/>
      <c r="QMF159" s="56"/>
      <c r="QMG159" s="56"/>
      <c r="QMH159" s="56"/>
      <c r="QMI159" s="56"/>
      <c r="QMJ159" s="56"/>
      <c r="QMK159" s="56"/>
      <c r="QML159" s="56"/>
      <c r="QMM159" s="56"/>
      <c r="QMN159" s="56"/>
      <c r="QMO159" s="56"/>
      <c r="QMP159" s="56"/>
      <c r="QMQ159" s="56"/>
      <c r="QMR159" s="56"/>
      <c r="QMS159" s="56"/>
      <c r="QMT159" s="56"/>
      <c r="QMU159" s="56"/>
      <c r="QMV159" s="56"/>
      <c r="QMW159" s="56"/>
      <c r="QMX159" s="56"/>
      <c r="QMY159" s="56"/>
      <c r="QMZ159" s="56"/>
      <c r="QNA159" s="56"/>
      <c r="QNB159" s="56"/>
      <c r="QNC159" s="56"/>
      <c r="QND159" s="56"/>
      <c r="QNE159" s="56"/>
      <c r="QNF159" s="56"/>
      <c r="QNG159" s="56"/>
      <c r="QNH159" s="56"/>
      <c r="QNI159" s="56"/>
      <c r="QNJ159" s="56"/>
      <c r="QNK159" s="56"/>
      <c r="QNL159" s="56"/>
      <c r="QNM159" s="56"/>
      <c r="QNN159" s="56"/>
      <c r="QNO159" s="56"/>
      <c r="QNP159" s="56"/>
      <c r="QNQ159" s="56"/>
      <c r="QNR159" s="56"/>
      <c r="QNS159" s="56"/>
      <c r="QNT159" s="56"/>
      <c r="QNU159" s="56"/>
      <c r="QNV159" s="56"/>
      <c r="QNW159" s="56"/>
      <c r="QNX159" s="56"/>
      <c r="QNY159" s="56"/>
      <c r="QNZ159" s="56"/>
      <c r="QOA159" s="56"/>
      <c r="QOB159" s="56"/>
      <c r="QOC159" s="56"/>
      <c r="QOD159" s="56"/>
      <c r="QOE159" s="56"/>
      <c r="QOF159" s="56"/>
      <c r="QOG159" s="56"/>
      <c r="QOH159" s="56"/>
      <c r="QOI159" s="56"/>
      <c r="QOJ159" s="56"/>
      <c r="QOK159" s="56"/>
      <c r="QOL159" s="56"/>
      <c r="QOM159" s="56"/>
      <c r="QON159" s="56"/>
      <c r="QOO159" s="56"/>
      <c r="QOP159" s="56"/>
      <c r="QOQ159" s="56"/>
      <c r="QOR159" s="56"/>
      <c r="QOS159" s="56"/>
      <c r="QOT159" s="56"/>
      <c r="QOU159" s="56"/>
      <c r="QOV159" s="56"/>
      <c r="QOW159" s="56"/>
      <c r="QOX159" s="56"/>
      <c r="QOY159" s="56"/>
      <c r="QOZ159" s="56"/>
      <c r="QPA159" s="56"/>
      <c r="QPB159" s="56"/>
      <c r="QPC159" s="56"/>
      <c r="QPD159" s="56"/>
      <c r="QPE159" s="56"/>
      <c r="QPF159" s="56"/>
      <c r="QPG159" s="56"/>
      <c r="QPH159" s="56"/>
      <c r="QPI159" s="56"/>
      <c r="QPJ159" s="56"/>
      <c r="QPK159" s="56"/>
      <c r="QPL159" s="56"/>
      <c r="QPM159" s="56"/>
      <c r="QPN159" s="56"/>
      <c r="QPO159" s="56"/>
      <c r="QPP159" s="56"/>
      <c r="QPQ159" s="56"/>
      <c r="QPR159" s="56"/>
      <c r="QPS159" s="56"/>
      <c r="QPT159" s="56"/>
      <c r="QPU159" s="56"/>
      <c r="QPV159" s="56"/>
      <c r="QPW159" s="56"/>
      <c r="QPX159" s="56"/>
      <c r="QPY159" s="56"/>
      <c r="QPZ159" s="56"/>
      <c r="QQA159" s="56"/>
      <c r="QQB159" s="56"/>
      <c r="QQC159" s="56"/>
      <c r="QQD159" s="56"/>
      <c r="QQE159" s="56"/>
      <c r="QQF159" s="56"/>
      <c r="QQG159" s="56"/>
      <c r="QQH159" s="56"/>
      <c r="QQI159" s="56"/>
      <c r="QQJ159" s="56"/>
      <c r="QQK159" s="56"/>
      <c r="QQL159" s="56"/>
      <c r="QQM159" s="56"/>
      <c r="QQN159" s="56"/>
      <c r="QQO159" s="56"/>
      <c r="QQP159" s="56"/>
      <c r="QQQ159" s="56"/>
      <c r="QQR159" s="56"/>
      <c r="QQS159" s="56"/>
      <c r="QQT159" s="56"/>
      <c r="QQU159" s="56"/>
      <c r="QQV159" s="56"/>
      <c r="QQW159" s="56"/>
      <c r="QQX159" s="56"/>
      <c r="QQY159" s="56"/>
      <c r="QQZ159" s="56"/>
      <c r="QRA159" s="56"/>
      <c r="QRB159" s="56"/>
      <c r="QRC159" s="56"/>
      <c r="QRD159" s="56"/>
      <c r="QRE159" s="56"/>
      <c r="QRF159" s="56"/>
      <c r="QRG159" s="56"/>
      <c r="QRH159" s="56"/>
      <c r="QRI159" s="56"/>
      <c r="QRJ159" s="56"/>
      <c r="QRK159" s="56"/>
      <c r="QRL159" s="56"/>
      <c r="QRM159" s="56"/>
      <c r="QRN159" s="56"/>
      <c r="QRO159" s="56"/>
      <c r="QRP159" s="56"/>
      <c r="QRQ159" s="56"/>
      <c r="QRR159" s="56"/>
      <c r="QRS159" s="56"/>
      <c r="QRT159" s="56"/>
      <c r="QRU159" s="56"/>
      <c r="QRV159" s="56"/>
      <c r="QRW159" s="56"/>
      <c r="QRX159" s="56"/>
      <c r="QRY159" s="56"/>
      <c r="QRZ159" s="56"/>
      <c r="QSA159" s="56"/>
      <c r="QSB159" s="56"/>
      <c r="QSC159" s="56"/>
      <c r="QSD159" s="56"/>
      <c r="QSE159" s="56"/>
      <c r="QSF159" s="56"/>
      <c r="QSG159" s="56"/>
      <c r="QSH159" s="56"/>
      <c r="QSI159" s="56"/>
      <c r="QSJ159" s="56"/>
      <c r="QSK159" s="56"/>
      <c r="QSL159" s="56"/>
      <c r="QSM159" s="56"/>
      <c r="QSN159" s="56"/>
      <c r="QSO159" s="56"/>
      <c r="QSP159" s="56"/>
      <c r="QSQ159" s="56"/>
      <c r="QSR159" s="56"/>
      <c r="QSS159" s="56"/>
      <c r="QST159" s="56"/>
      <c r="QSU159" s="56"/>
      <c r="QSV159" s="56"/>
      <c r="QSW159" s="56"/>
      <c r="QSX159" s="56"/>
      <c r="QSY159" s="56"/>
      <c r="QSZ159" s="56"/>
      <c r="QTA159" s="56"/>
      <c r="QTB159" s="56"/>
      <c r="QTC159" s="56"/>
      <c r="QTD159" s="56"/>
      <c r="QTE159" s="56"/>
      <c r="QTF159" s="56"/>
      <c r="QTG159" s="56"/>
      <c r="QTH159" s="56"/>
      <c r="QTI159" s="56"/>
      <c r="QTJ159" s="56"/>
      <c r="QTK159" s="56"/>
      <c r="QTL159" s="56"/>
      <c r="QTM159" s="56"/>
      <c r="QTN159" s="56"/>
      <c r="QTO159" s="56"/>
      <c r="QTP159" s="56"/>
      <c r="QTQ159" s="56"/>
      <c r="QTR159" s="56"/>
      <c r="QTS159" s="56"/>
      <c r="QTT159" s="56"/>
      <c r="QTU159" s="56"/>
      <c r="QTV159" s="56"/>
      <c r="QTW159" s="56"/>
      <c r="QTX159" s="56"/>
      <c r="QTY159" s="56"/>
      <c r="QTZ159" s="56"/>
      <c r="QUA159" s="56"/>
      <c r="QUB159" s="56"/>
      <c r="QUC159" s="56"/>
      <c r="QUD159" s="56"/>
      <c r="QUE159" s="56"/>
      <c r="QUF159" s="56"/>
      <c r="QUG159" s="56"/>
      <c r="QUH159" s="56"/>
      <c r="QUI159" s="56"/>
      <c r="QUJ159" s="56"/>
      <c r="QUK159" s="56"/>
      <c r="QUL159" s="56"/>
      <c r="QUM159" s="56"/>
      <c r="QUN159" s="56"/>
      <c r="QUO159" s="56"/>
      <c r="QUP159" s="56"/>
      <c r="QUQ159" s="56"/>
      <c r="QUR159" s="56"/>
      <c r="QUS159" s="56"/>
      <c r="QUT159" s="56"/>
      <c r="QUU159" s="56"/>
      <c r="QUV159" s="56"/>
      <c r="QUW159" s="56"/>
      <c r="QUX159" s="56"/>
      <c r="QUY159" s="56"/>
      <c r="QUZ159" s="56"/>
      <c r="QVA159" s="56"/>
      <c r="QVB159" s="56"/>
      <c r="QVC159" s="56"/>
      <c r="QVD159" s="56"/>
      <c r="QVE159" s="56"/>
      <c r="QVF159" s="56"/>
      <c r="QVG159" s="56"/>
      <c r="QVH159" s="56"/>
      <c r="QVI159" s="56"/>
      <c r="QVJ159" s="56"/>
      <c r="QVK159" s="56"/>
      <c r="QVL159" s="56"/>
      <c r="QVM159" s="56"/>
      <c r="QVN159" s="56"/>
      <c r="QVO159" s="56"/>
      <c r="QVP159" s="56"/>
      <c r="QVQ159" s="56"/>
      <c r="QVR159" s="56"/>
      <c r="QVS159" s="56"/>
      <c r="QVT159" s="56"/>
      <c r="QVU159" s="56"/>
      <c r="QVV159" s="56"/>
      <c r="QVW159" s="56"/>
      <c r="QVX159" s="56"/>
      <c r="QVY159" s="56"/>
      <c r="QVZ159" s="56"/>
      <c r="QWA159" s="56"/>
      <c r="QWB159" s="56"/>
      <c r="QWC159" s="56"/>
      <c r="QWD159" s="56"/>
      <c r="QWE159" s="56"/>
      <c r="QWF159" s="56"/>
      <c r="QWG159" s="56"/>
      <c r="QWH159" s="56"/>
      <c r="QWI159" s="56"/>
      <c r="QWJ159" s="56"/>
      <c r="QWK159" s="56"/>
      <c r="QWL159" s="56"/>
      <c r="QWM159" s="56"/>
      <c r="QWN159" s="56"/>
      <c r="QWO159" s="56"/>
      <c r="QWP159" s="56"/>
      <c r="QWQ159" s="56"/>
      <c r="QWR159" s="56"/>
      <c r="QWS159" s="56"/>
      <c r="QWT159" s="56"/>
      <c r="QWU159" s="56"/>
      <c r="QWV159" s="56"/>
      <c r="QWW159" s="56"/>
      <c r="QWX159" s="56"/>
      <c r="QWY159" s="56"/>
      <c r="QWZ159" s="56"/>
      <c r="QXA159" s="56"/>
      <c r="QXB159" s="56"/>
      <c r="QXC159" s="56"/>
      <c r="QXD159" s="56"/>
      <c r="QXE159" s="56"/>
      <c r="QXF159" s="56"/>
      <c r="QXG159" s="56"/>
      <c r="QXH159" s="56"/>
      <c r="QXI159" s="56"/>
      <c r="QXJ159" s="56"/>
      <c r="QXK159" s="56"/>
      <c r="QXL159" s="56"/>
      <c r="QXM159" s="56"/>
      <c r="QXN159" s="56"/>
      <c r="QXO159" s="56"/>
      <c r="QXP159" s="56"/>
      <c r="QXQ159" s="56"/>
      <c r="QXR159" s="56"/>
      <c r="QXS159" s="56"/>
      <c r="QXT159" s="56"/>
      <c r="QXU159" s="56"/>
      <c r="QXV159" s="56"/>
      <c r="QXW159" s="56"/>
      <c r="QXX159" s="56"/>
      <c r="QXY159" s="56"/>
      <c r="QXZ159" s="56"/>
      <c r="QYA159" s="56"/>
      <c r="QYB159" s="56"/>
      <c r="QYC159" s="56"/>
      <c r="QYD159" s="56"/>
      <c r="QYE159" s="56"/>
      <c r="QYF159" s="56"/>
      <c r="QYG159" s="56"/>
      <c r="QYH159" s="56"/>
      <c r="QYI159" s="56"/>
      <c r="QYJ159" s="56"/>
      <c r="QYK159" s="56"/>
      <c r="QYL159" s="56"/>
      <c r="QYM159" s="56"/>
      <c r="QYN159" s="56"/>
      <c r="QYO159" s="56"/>
      <c r="QYP159" s="56"/>
      <c r="QYQ159" s="56"/>
      <c r="QYR159" s="56"/>
      <c r="QYS159" s="56"/>
      <c r="QYT159" s="56"/>
      <c r="QYU159" s="56"/>
      <c r="QYV159" s="56"/>
      <c r="QYW159" s="56"/>
      <c r="QYX159" s="56"/>
      <c r="QYY159" s="56"/>
      <c r="QYZ159" s="56"/>
      <c r="QZA159" s="56"/>
      <c r="QZB159" s="56"/>
      <c r="QZC159" s="56"/>
      <c r="QZD159" s="56"/>
      <c r="QZE159" s="56"/>
      <c r="QZF159" s="56"/>
      <c r="QZG159" s="56"/>
      <c r="QZH159" s="56"/>
      <c r="QZI159" s="56"/>
      <c r="QZJ159" s="56"/>
      <c r="QZK159" s="56"/>
      <c r="QZL159" s="56"/>
      <c r="QZM159" s="56"/>
      <c r="QZN159" s="56"/>
      <c r="QZO159" s="56"/>
      <c r="QZP159" s="56"/>
      <c r="QZQ159" s="56"/>
      <c r="QZR159" s="56"/>
      <c r="QZS159" s="56"/>
      <c r="QZT159" s="56"/>
      <c r="QZU159" s="56"/>
      <c r="QZV159" s="56"/>
      <c r="QZW159" s="56"/>
      <c r="QZX159" s="56"/>
      <c r="QZY159" s="56"/>
      <c r="QZZ159" s="56"/>
      <c r="RAA159" s="56"/>
      <c r="RAB159" s="56"/>
      <c r="RAC159" s="56"/>
      <c r="RAD159" s="56"/>
      <c r="RAE159" s="56"/>
      <c r="RAF159" s="56"/>
      <c r="RAG159" s="56"/>
      <c r="RAH159" s="56"/>
      <c r="RAI159" s="56"/>
      <c r="RAJ159" s="56"/>
      <c r="RAK159" s="56"/>
      <c r="RAL159" s="56"/>
      <c r="RAM159" s="56"/>
      <c r="RAN159" s="56"/>
      <c r="RAO159" s="56"/>
      <c r="RAP159" s="56"/>
      <c r="RAQ159" s="56"/>
      <c r="RAR159" s="56"/>
      <c r="RAS159" s="56"/>
      <c r="RAT159" s="56"/>
      <c r="RAU159" s="56"/>
      <c r="RAV159" s="56"/>
      <c r="RAW159" s="56"/>
      <c r="RAX159" s="56"/>
      <c r="RAY159" s="56"/>
      <c r="RAZ159" s="56"/>
      <c r="RBA159" s="56"/>
      <c r="RBB159" s="56"/>
      <c r="RBC159" s="56"/>
      <c r="RBD159" s="56"/>
      <c r="RBE159" s="56"/>
      <c r="RBF159" s="56"/>
      <c r="RBG159" s="56"/>
      <c r="RBH159" s="56"/>
      <c r="RBI159" s="56"/>
      <c r="RBJ159" s="56"/>
      <c r="RBK159" s="56"/>
      <c r="RBL159" s="56"/>
      <c r="RBM159" s="56"/>
      <c r="RBN159" s="56"/>
      <c r="RBO159" s="56"/>
      <c r="RBP159" s="56"/>
      <c r="RBQ159" s="56"/>
      <c r="RBR159" s="56"/>
      <c r="RBS159" s="56"/>
      <c r="RBT159" s="56"/>
      <c r="RBU159" s="56"/>
      <c r="RBV159" s="56"/>
      <c r="RBW159" s="56"/>
      <c r="RBX159" s="56"/>
      <c r="RBY159" s="56"/>
      <c r="RBZ159" s="56"/>
      <c r="RCA159" s="56"/>
      <c r="RCB159" s="56"/>
      <c r="RCC159" s="56"/>
      <c r="RCD159" s="56"/>
      <c r="RCE159" s="56"/>
      <c r="RCF159" s="56"/>
      <c r="RCG159" s="56"/>
      <c r="RCH159" s="56"/>
      <c r="RCI159" s="56"/>
      <c r="RCJ159" s="56"/>
      <c r="RCK159" s="56"/>
      <c r="RCL159" s="56"/>
      <c r="RCM159" s="56"/>
      <c r="RCN159" s="56"/>
      <c r="RCO159" s="56"/>
      <c r="RCP159" s="56"/>
      <c r="RCQ159" s="56"/>
      <c r="RCR159" s="56"/>
      <c r="RCS159" s="56"/>
      <c r="RCT159" s="56"/>
      <c r="RCU159" s="56"/>
      <c r="RCV159" s="56"/>
      <c r="RCW159" s="56"/>
      <c r="RCX159" s="56"/>
      <c r="RCY159" s="56"/>
      <c r="RCZ159" s="56"/>
      <c r="RDA159" s="56"/>
      <c r="RDB159" s="56"/>
      <c r="RDC159" s="56"/>
      <c r="RDD159" s="56"/>
      <c r="RDE159" s="56"/>
      <c r="RDF159" s="56"/>
      <c r="RDG159" s="56"/>
      <c r="RDH159" s="56"/>
      <c r="RDI159" s="56"/>
      <c r="RDJ159" s="56"/>
      <c r="RDK159" s="56"/>
      <c r="RDL159" s="56"/>
      <c r="RDM159" s="56"/>
      <c r="RDN159" s="56"/>
      <c r="RDO159" s="56"/>
      <c r="RDP159" s="56"/>
      <c r="RDQ159" s="56"/>
      <c r="RDR159" s="56"/>
      <c r="RDS159" s="56"/>
      <c r="RDT159" s="56"/>
      <c r="RDU159" s="56"/>
      <c r="RDV159" s="56"/>
      <c r="RDW159" s="56"/>
      <c r="RDX159" s="56"/>
      <c r="RDY159" s="56"/>
      <c r="RDZ159" s="56"/>
      <c r="REA159" s="56"/>
      <c r="REB159" s="56"/>
      <c r="REC159" s="56"/>
      <c r="RED159" s="56"/>
      <c r="REE159" s="56"/>
      <c r="REF159" s="56"/>
      <c r="REG159" s="56"/>
      <c r="REH159" s="56"/>
      <c r="REI159" s="56"/>
      <c r="REJ159" s="56"/>
      <c r="REK159" s="56"/>
      <c r="REL159" s="56"/>
      <c r="REM159" s="56"/>
      <c r="REN159" s="56"/>
      <c r="REO159" s="56"/>
      <c r="REP159" s="56"/>
      <c r="REQ159" s="56"/>
      <c r="RER159" s="56"/>
      <c r="RES159" s="56"/>
      <c r="RET159" s="56"/>
      <c r="REU159" s="56"/>
      <c r="REV159" s="56"/>
      <c r="REW159" s="56"/>
      <c r="REX159" s="56"/>
      <c r="REY159" s="56"/>
      <c r="REZ159" s="56"/>
      <c r="RFA159" s="56"/>
      <c r="RFB159" s="56"/>
      <c r="RFC159" s="56"/>
      <c r="RFD159" s="56"/>
      <c r="RFE159" s="56"/>
      <c r="RFF159" s="56"/>
      <c r="RFG159" s="56"/>
      <c r="RFH159" s="56"/>
      <c r="RFI159" s="56"/>
      <c r="RFJ159" s="56"/>
      <c r="RFK159" s="56"/>
      <c r="RFL159" s="56"/>
      <c r="RFM159" s="56"/>
      <c r="RFN159" s="56"/>
      <c r="RFO159" s="56"/>
      <c r="RFP159" s="56"/>
      <c r="RFQ159" s="56"/>
      <c r="RFR159" s="56"/>
      <c r="RFS159" s="56"/>
      <c r="RFT159" s="56"/>
      <c r="RFU159" s="56"/>
      <c r="RFV159" s="56"/>
      <c r="RFW159" s="56"/>
      <c r="RFX159" s="56"/>
      <c r="RFY159" s="56"/>
      <c r="RFZ159" s="56"/>
      <c r="RGA159" s="56"/>
      <c r="RGB159" s="56"/>
      <c r="RGC159" s="56"/>
      <c r="RGD159" s="56"/>
      <c r="RGE159" s="56"/>
      <c r="RGF159" s="56"/>
      <c r="RGG159" s="56"/>
      <c r="RGH159" s="56"/>
      <c r="RGI159" s="56"/>
      <c r="RGJ159" s="56"/>
      <c r="RGK159" s="56"/>
      <c r="RGL159" s="56"/>
      <c r="RGM159" s="56"/>
      <c r="RGN159" s="56"/>
      <c r="RGO159" s="56"/>
      <c r="RGP159" s="56"/>
      <c r="RGQ159" s="56"/>
      <c r="RGR159" s="56"/>
      <c r="RGS159" s="56"/>
      <c r="RGT159" s="56"/>
      <c r="RGU159" s="56"/>
      <c r="RGV159" s="56"/>
      <c r="RGW159" s="56"/>
      <c r="RGX159" s="56"/>
      <c r="RGY159" s="56"/>
      <c r="RGZ159" s="56"/>
      <c r="RHA159" s="56"/>
      <c r="RHB159" s="56"/>
      <c r="RHC159" s="56"/>
      <c r="RHD159" s="56"/>
      <c r="RHE159" s="56"/>
      <c r="RHF159" s="56"/>
      <c r="RHG159" s="56"/>
      <c r="RHH159" s="56"/>
      <c r="RHI159" s="56"/>
      <c r="RHJ159" s="56"/>
      <c r="RHK159" s="56"/>
      <c r="RHL159" s="56"/>
      <c r="RHM159" s="56"/>
      <c r="RHN159" s="56"/>
      <c r="RHO159" s="56"/>
      <c r="RHP159" s="56"/>
      <c r="RHQ159" s="56"/>
      <c r="RHR159" s="56"/>
      <c r="RHS159" s="56"/>
      <c r="RHT159" s="56"/>
      <c r="RHU159" s="56"/>
      <c r="RHV159" s="56"/>
      <c r="RHW159" s="56"/>
      <c r="RHX159" s="56"/>
      <c r="RHY159" s="56"/>
      <c r="RHZ159" s="56"/>
      <c r="RIA159" s="56"/>
      <c r="RIB159" s="56"/>
      <c r="RIC159" s="56"/>
      <c r="RID159" s="56"/>
      <c r="RIE159" s="56"/>
      <c r="RIF159" s="56"/>
      <c r="RIG159" s="56"/>
      <c r="RIH159" s="56"/>
      <c r="RII159" s="56"/>
      <c r="RIJ159" s="56"/>
      <c r="RIK159" s="56"/>
      <c r="RIL159" s="56"/>
      <c r="RIM159" s="56"/>
      <c r="RIN159" s="56"/>
      <c r="RIO159" s="56"/>
      <c r="RIP159" s="56"/>
      <c r="RIQ159" s="56"/>
      <c r="RIR159" s="56"/>
      <c r="RIS159" s="56"/>
      <c r="RIT159" s="56"/>
      <c r="RIU159" s="56"/>
      <c r="RIV159" s="56"/>
      <c r="RIW159" s="56"/>
      <c r="RIX159" s="56"/>
      <c r="RIY159" s="56"/>
      <c r="RIZ159" s="56"/>
      <c r="RJA159" s="56"/>
      <c r="RJB159" s="56"/>
      <c r="RJC159" s="56"/>
      <c r="RJD159" s="56"/>
      <c r="RJE159" s="56"/>
      <c r="RJF159" s="56"/>
      <c r="RJG159" s="56"/>
      <c r="RJH159" s="56"/>
      <c r="RJI159" s="56"/>
      <c r="RJJ159" s="56"/>
      <c r="RJK159" s="56"/>
      <c r="RJL159" s="56"/>
      <c r="RJM159" s="56"/>
      <c r="RJN159" s="56"/>
      <c r="RJO159" s="56"/>
      <c r="RJP159" s="56"/>
      <c r="RJQ159" s="56"/>
      <c r="RJR159" s="56"/>
      <c r="RJS159" s="56"/>
      <c r="RJT159" s="56"/>
      <c r="RJU159" s="56"/>
      <c r="RJV159" s="56"/>
      <c r="RJW159" s="56"/>
      <c r="RJX159" s="56"/>
      <c r="RJY159" s="56"/>
      <c r="RJZ159" s="56"/>
      <c r="RKA159" s="56"/>
      <c r="RKB159" s="56"/>
      <c r="RKC159" s="56"/>
      <c r="RKD159" s="56"/>
      <c r="RKE159" s="56"/>
      <c r="RKF159" s="56"/>
      <c r="RKG159" s="56"/>
      <c r="RKH159" s="56"/>
      <c r="RKI159" s="56"/>
      <c r="RKJ159" s="56"/>
      <c r="RKK159" s="56"/>
      <c r="RKL159" s="56"/>
      <c r="RKM159" s="56"/>
      <c r="RKN159" s="56"/>
      <c r="RKO159" s="56"/>
      <c r="RKP159" s="56"/>
      <c r="RKQ159" s="56"/>
      <c r="RKR159" s="56"/>
      <c r="RKS159" s="56"/>
      <c r="RKT159" s="56"/>
      <c r="RKU159" s="56"/>
      <c r="RKV159" s="56"/>
      <c r="RKW159" s="56"/>
      <c r="RKX159" s="56"/>
      <c r="RKY159" s="56"/>
      <c r="RKZ159" s="56"/>
      <c r="RLA159" s="56"/>
      <c r="RLB159" s="56"/>
      <c r="RLC159" s="56"/>
      <c r="RLD159" s="56"/>
      <c r="RLE159" s="56"/>
      <c r="RLF159" s="56"/>
      <c r="RLG159" s="56"/>
      <c r="RLH159" s="56"/>
      <c r="RLI159" s="56"/>
      <c r="RLJ159" s="56"/>
      <c r="RLK159" s="56"/>
      <c r="RLL159" s="56"/>
      <c r="RLM159" s="56"/>
      <c r="RLN159" s="56"/>
      <c r="RLO159" s="56"/>
      <c r="RLP159" s="56"/>
      <c r="RLQ159" s="56"/>
      <c r="RLR159" s="56"/>
      <c r="RLS159" s="56"/>
      <c r="RLT159" s="56"/>
      <c r="RLU159" s="56"/>
      <c r="RLV159" s="56"/>
      <c r="RLW159" s="56"/>
      <c r="RLX159" s="56"/>
      <c r="RLY159" s="56"/>
      <c r="RLZ159" s="56"/>
      <c r="RMA159" s="56"/>
      <c r="RMB159" s="56"/>
      <c r="RMC159" s="56"/>
      <c r="RMD159" s="56"/>
      <c r="RME159" s="56"/>
      <c r="RMF159" s="56"/>
      <c r="RMG159" s="56"/>
      <c r="RMH159" s="56"/>
      <c r="RMI159" s="56"/>
      <c r="RMJ159" s="56"/>
      <c r="RMK159" s="56"/>
      <c r="RML159" s="56"/>
      <c r="RMM159" s="56"/>
      <c r="RMN159" s="56"/>
      <c r="RMO159" s="56"/>
      <c r="RMP159" s="56"/>
      <c r="RMQ159" s="56"/>
      <c r="RMR159" s="56"/>
      <c r="RMS159" s="56"/>
      <c r="RMT159" s="56"/>
      <c r="RMU159" s="56"/>
      <c r="RMV159" s="56"/>
      <c r="RMW159" s="56"/>
      <c r="RMX159" s="56"/>
      <c r="RMY159" s="56"/>
      <c r="RMZ159" s="56"/>
      <c r="RNA159" s="56"/>
      <c r="RNB159" s="56"/>
      <c r="RNC159" s="56"/>
      <c r="RND159" s="56"/>
      <c r="RNE159" s="56"/>
      <c r="RNF159" s="56"/>
      <c r="RNG159" s="56"/>
      <c r="RNH159" s="56"/>
      <c r="RNI159" s="56"/>
      <c r="RNJ159" s="56"/>
      <c r="RNK159" s="56"/>
      <c r="RNL159" s="56"/>
      <c r="RNM159" s="56"/>
      <c r="RNN159" s="56"/>
      <c r="RNO159" s="56"/>
      <c r="RNP159" s="56"/>
      <c r="RNQ159" s="56"/>
      <c r="RNR159" s="56"/>
      <c r="RNS159" s="56"/>
      <c r="RNT159" s="56"/>
      <c r="RNU159" s="56"/>
      <c r="RNV159" s="56"/>
      <c r="RNW159" s="56"/>
      <c r="RNX159" s="56"/>
      <c r="RNY159" s="56"/>
      <c r="RNZ159" s="56"/>
      <c r="ROA159" s="56"/>
      <c r="ROB159" s="56"/>
      <c r="ROC159" s="56"/>
      <c r="ROD159" s="56"/>
      <c r="ROE159" s="56"/>
      <c r="ROF159" s="56"/>
      <c r="ROG159" s="56"/>
      <c r="ROH159" s="56"/>
      <c r="ROI159" s="56"/>
      <c r="ROJ159" s="56"/>
      <c r="ROK159" s="56"/>
      <c r="ROL159" s="56"/>
      <c r="ROM159" s="56"/>
      <c r="RON159" s="56"/>
      <c r="ROO159" s="56"/>
      <c r="ROP159" s="56"/>
      <c r="ROQ159" s="56"/>
      <c r="ROR159" s="56"/>
      <c r="ROS159" s="56"/>
      <c r="ROT159" s="56"/>
      <c r="ROU159" s="56"/>
      <c r="ROV159" s="56"/>
      <c r="ROW159" s="56"/>
      <c r="ROX159" s="56"/>
      <c r="ROY159" s="56"/>
      <c r="ROZ159" s="56"/>
      <c r="RPA159" s="56"/>
      <c r="RPB159" s="56"/>
      <c r="RPC159" s="56"/>
      <c r="RPD159" s="56"/>
      <c r="RPE159" s="56"/>
      <c r="RPF159" s="56"/>
      <c r="RPG159" s="56"/>
      <c r="RPH159" s="56"/>
      <c r="RPI159" s="56"/>
      <c r="RPJ159" s="56"/>
      <c r="RPK159" s="56"/>
      <c r="RPL159" s="56"/>
      <c r="RPM159" s="56"/>
      <c r="RPN159" s="56"/>
      <c r="RPO159" s="56"/>
      <c r="RPP159" s="56"/>
      <c r="RPQ159" s="56"/>
      <c r="RPR159" s="56"/>
      <c r="RPS159" s="56"/>
      <c r="RPT159" s="56"/>
      <c r="RPU159" s="56"/>
      <c r="RPV159" s="56"/>
      <c r="RPW159" s="56"/>
      <c r="RPX159" s="56"/>
      <c r="RPY159" s="56"/>
      <c r="RPZ159" s="56"/>
      <c r="RQA159" s="56"/>
      <c r="RQB159" s="56"/>
      <c r="RQC159" s="56"/>
      <c r="RQD159" s="56"/>
      <c r="RQE159" s="56"/>
      <c r="RQF159" s="56"/>
      <c r="RQG159" s="56"/>
      <c r="RQH159" s="56"/>
      <c r="RQI159" s="56"/>
      <c r="RQJ159" s="56"/>
      <c r="RQK159" s="56"/>
      <c r="RQL159" s="56"/>
      <c r="RQM159" s="56"/>
      <c r="RQN159" s="56"/>
      <c r="RQO159" s="56"/>
      <c r="RQP159" s="56"/>
      <c r="RQQ159" s="56"/>
      <c r="RQR159" s="56"/>
      <c r="RQS159" s="56"/>
      <c r="RQT159" s="56"/>
      <c r="RQU159" s="56"/>
      <c r="RQV159" s="56"/>
      <c r="RQW159" s="56"/>
      <c r="RQX159" s="56"/>
      <c r="RQY159" s="56"/>
      <c r="RQZ159" s="56"/>
      <c r="RRA159" s="56"/>
      <c r="RRB159" s="56"/>
      <c r="RRC159" s="56"/>
      <c r="RRD159" s="56"/>
      <c r="RRE159" s="56"/>
      <c r="RRF159" s="56"/>
      <c r="RRG159" s="56"/>
      <c r="RRH159" s="56"/>
      <c r="RRI159" s="56"/>
      <c r="RRJ159" s="56"/>
      <c r="RRK159" s="56"/>
      <c r="RRL159" s="56"/>
      <c r="RRM159" s="56"/>
      <c r="RRN159" s="56"/>
      <c r="RRO159" s="56"/>
      <c r="RRP159" s="56"/>
      <c r="RRQ159" s="56"/>
      <c r="RRR159" s="56"/>
      <c r="RRS159" s="56"/>
      <c r="RRT159" s="56"/>
      <c r="RRU159" s="56"/>
      <c r="RRV159" s="56"/>
      <c r="RRW159" s="56"/>
      <c r="RRX159" s="56"/>
      <c r="RRY159" s="56"/>
      <c r="RRZ159" s="56"/>
      <c r="RSA159" s="56"/>
      <c r="RSB159" s="56"/>
      <c r="RSC159" s="56"/>
      <c r="RSD159" s="56"/>
      <c r="RSE159" s="56"/>
      <c r="RSF159" s="56"/>
      <c r="RSG159" s="56"/>
      <c r="RSH159" s="56"/>
      <c r="RSI159" s="56"/>
      <c r="RSJ159" s="56"/>
      <c r="RSK159" s="56"/>
      <c r="RSL159" s="56"/>
      <c r="RSM159" s="56"/>
      <c r="RSN159" s="56"/>
      <c r="RSO159" s="56"/>
      <c r="RSP159" s="56"/>
      <c r="RSQ159" s="56"/>
      <c r="RSR159" s="56"/>
      <c r="RSS159" s="56"/>
      <c r="RST159" s="56"/>
      <c r="RSU159" s="56"/>
      <c r="RSV159" s="56"/>
      <c r="RSW159" s="56"/>
      <c r="RSX159" s="56"/>
      <c r="RSY159" s="56"/>
      <c r="RSZ159" s="56"/>
      <c r="RTA159" s="56"/>
      <c r="RTB159" s="56"/>
      <c r="RTC159" s="56"/>
      <c r="RTD159" s="56"/>
      <c r="RTE159" s="56"/>
      <c r="RTF159" s="56"/>
      <c r="RTG159" s="56"/>
      <c r="RTH159" s="56"/>
      <c r="RTI159" s="56"/>
      <c r="RTJ159" s="56"/>
      <c r="RTK159" s="56"/>
      <c r="RTL159" s="56"/>
      <c r="RTM159" s="56"/>
      <c r="RTN159" s="56"/>
      <c r="RTO159" s="56"/>
      <c r="RTP159" s="56"/>
      <c r="RTQ159" s="56"/>
      <c r="RTR159" s="56"/>
      <c r="RTS159" s="56"/>
      <c r="RTT159" s="56"/>
      <c r="RTU159" s="56"/>
      <c r="RTV159" s="56"/>
      <c r="RTW159" s="56"/>
      <c r="RTX159" s="56"/>
      <c r="RTY159" s="56"/>
      <c r="RTZ159" s="56"/>
      <c r="RUA159" s="56"/>
      <c r="RUB159" s="56"/>
      <c r="RUC159" s="56"/>
      <c r="RUD159" s="56"/>
      <c r="RUE159" s="56"/>
      <c r="RUF159" s="56"/>
      <c r="RUG159" s="56"/>
      <c r="RUH159" s="56"/>
      <c r="RUI159" s="56"/>
      <c r="RUJ159" s="56"/>
      <c r="RUK159" s="56"/>
      <c r="RUL159" s="56"/>
      <c r="RUM159" s="56"/>
      <c r="RUN159" s="56"/>
      <c r="RUO159" s="56"/>
      <c r="RUP159" s="56"/>
      <c r="RUQ159" s="56"/>
      <c r="RUR159" s="56"/>
      <c r="RUS159" s="56"/>
      <c r="RUT159" s="56"/>
      <c r="RUU159" s="56"/>
      <c r="RUV159" s="56"/>
      <c r="RUW159" s="56"/>
      <c r="RUX159" s="56"/>
      <c r="RUY159" s="56"/>
      <c r="RUZ159" s="56"/>
      <c r="RVA159" s="56"/>
      <c r="RVB159" s="56"/>
      <c r="RVC159" s="56"/>
      <c r="RVD159" s="56"/>
      <c r="RVE159" s="56"/>
      <c r="RVF159" s="56"/>
      <c r="RVG159" s="56"/>
      <c r="RVH159" s="56"/>
      <c r="RVI159" s="56"/>
      <c r="RVJ159" s="56"/>
      <c r="RVK159" s="56"/>
      <c r="RVL159" s="56"/>
      <c r="RVM159" s="56"/>
      <c r="RVN159" s="56"/>
      <c r="RVO159" s="56"/>
      <c r="RVP159" s="56"/>
      <c r="RVQ159" s="56"/>
      <c r="RVR159" s="56"/>
      <c r="RVS159" s="56"/>
      <c r="RVT159" s="56"/>
      <c r="RVU159" s="56"/>
      <c r="RVV159" s="56"/>
      <c r="RVW159" s="56"/>
      <c r="RVX159" s="56"/>
      <c r="RVY159" s="56"/>
      <c r="RVZ159" s="56"/>
      <c r="RWA159" s="56"/>
      <c r="RWB159" s="56"/>
      <c r="RWC159" s="56"/>
      <c r="RWD159" s="56"/>
      <c r="RWE159" s="56"/>
      <c r="RWF159" s="56"/>
      <c r="RWG159" s="56"/>
      <c r="RWH159" s="56"/>
      <c r="RWI159" s="56"/>
      <c r="RWJ159" s="56"/>
      <c r="RWK159" s="56"/>
      <c r="RWL159" s="56"/>
      <c r="RWM159" s="56"/>
      <c r="RWN159" s="56"/>
      <c r="RWO159" s="56"/>
      <c r="RWP159" s="56"/>
      <c r="RWQ159" s="56"/>
      <c r="RWR159" s="56"/>
      <c r="RWS159" s="56"/>
      <c r="RWT159" s="56"/>
      <c r="RWU159" s="56"/>
      <c r="RWV159" s="56"/>
      <c r="RWW159" s="56"/>
      <c r="RWX159" s="56"/>
      <c r="RWY159" s="56"/>
      <c r="RWZ159" s="56"/>
      <c r="RXA159" s="56"/>
      <c r="RXB159" s="56"/>
      <c r="RXC159" s="56"/>
      <c r="RXD159" s="56"/>
      <c r="RXE159" s="56"/>
      <c r="RXF159" s="56"/>
      <c r="RXG159" s="56"/>
      <c r="RXH159" s="56"/>
      <c r="RXI159" s="56"/>
      <c r="RXJ159" s="56"/>
      <c r="RXK159" s="56"/>
      <c r="RXL159" s="56"/>
      <c r="RXM159" s="56"/>
      <c r="RXN159" s="56"/>
      <c r="RXO159" s="56"/>
      <c r="RXP159" s="56"/>
      <c r="RXQ159" s="56"/>
      <c r="RXR159" s="56"/>
      <c r="RXS159" s="56"/>
      <c r="RXT159" s="56"/>
      <c r="RXU159" s="56"/>
      <c r="RXV159" s="56"/>
      <c r="RXW159" s="56"/>
      <c r="RXX159" s="56"/>
      <c r="RXY159" s="56"/>
      <c r="RXZ159" s="56"/>
      <c r="RYA159" s="56"/>
      <c r="RYB159" s="56"/>
      <c r="RYC159" s="56"/>
      <c r="RYD159" s="56"/>
      <c r="RYE159" s="56"/>
      <c r="RYF159" s="56"/>
      <c r="RYG159" s="56"/>
      <c r="RYH159" s="56"/>
      <c r="RYI159" s="56"/>
      <c r="RYJ159" s="56"/>
      <c r="RYK159" s="56"/>
      <c r="RYL159" s="56"/>
      <c r="RYM159" s="56"/>
      <c r="RYN159" s="56"/>
      <c r="RYO159" s="56"/>
      <c r="RYP159" s="56"/>
      <c r="RYQ159" s="56"/>
      <c r="RYR159" s="56"/>
      <c r="RYS159" s="56"/>
      <c r="RYT159" s="56"/>
      <c r="RYU159" s="56"/>
      <c r="RYV159" s="56"/>
      <c r="RYW159" s="56"/>
      <c r="RYX159" s="56"/>
      <c r="RYY159" s="56"/>
      <c r="RYZ159" s="56"/>
      <c r="RZA159" s="56"/>
      <c r="RZB159" s="56"/>
      <c r="RZC159" s="56"/>
      <c r="RZD159" s="56"/>
      <c r="RZE159" s="56"/>
      <c r="RZF159" s="56"/>
      <c r="RZG159" s="56"/>
      <c r="RZH159" s="56"/>
      <c r="RZI159" s="56"/>
      <c r="RZJ159" s="56"/>
      <c r="RZK159" s="56"/>
      <c r="RZL159" s="56"/>
      <c r="RZM159" s="56"/>
      <c r="RZN159" s="56"/>
      <c r="RZO159" s="56"/>
      <c r="RZP159" s="56"/>
      <c r="RZQ159" s="56"/>
      <c r="RZR159" s="56"/>
      <c r="RZS159" s="56"/>
      <c r="RZT159" s="56"/>
      <c r="RZU159" s="56"/>
      <c r="RZV159" s="56"/>
      <c r="RZW159" s="56"/>
      <c r="RZX159" s="56"/>
      <c r="RZY159" s="56"/>
      <c r="RZZ159" s="56"/>
      <c r="SAA159" s="56"/>
      <c r="SAB159" s="56"/>
      <c r="SAC159" s="56"/>
      <c r="SAD159" s="56"/>
      <c r="SAE159" s="56"/>
      <c r="SAF159" s="56"/>
      <c r="SAG159" s="56"/>
      <c r="SAH159" s="56"/>
      <c r="SAI159" s="56"/>
      <c r="SAJ159" s="56"/>
      <c r="SAK159" s="56"/>
      <c r="SAL159" s="56"/>
      <c r="SAM159" s="56"/>
      <c r="SAN159" s="56"/>
      <c r="SAO159" s="56"/>
      <c r="SAP159" s="56"/>
      <c r="SAQ159" s="56"/>
      <c r="SAR159" s="56"/>
      <c r="SAS159" s="56"/>
      <c r="SAT159" s="56"/>
      <c r="SAU159" s="56"/>
      <c r="SAV159" s="56"/>
      <c r="SAW159" s="56"/>
      <c r="SAX159" s="56"/>
      <c r="SAY159" s="56"/>
      <c r="SAZ159" s="56"/>
      <c r="SBA159" s="56"/>
      <c r="SBB159" s="56"/>
      <c r="SBC159" s="56"/>
      <c r="SBD159" s="56"/>
      <c r="SBE159" s="56"/>
      <c r="SBF159" s="56"/>
      <c r="SBG159" s="56"/>
      <c r="SBH159" s="56"/>
      <c r="SBI159" s="56"/>
      <c r="SBJ159" s="56"/>
      <c r="SBK159" s="56"/>
      <c r="SBL159" s="56"/>
      <c r="SBM159" s="56"/>
      <c r="SBN159" s="56"/>
      <c r="SBO159" s="56"/>
      <c r="SBP159" s="56"/>
      <c r="SBQ159" s="56"/>
      <c r="SBR159" s="56"/>
      <c r="SBS159" s="56"/>
      <c r="SBT159" s="56"/>
      <c r="SBU159" s="56"/>
      <c r="SBV159" s="56"/>
      <c r="SBW159" s="56"/>
      <c r="SBX159" s="56"/>
      <c r="SBY159" s="56"/>
      <c r="SBZ159" s="56"/>
      <c r="SCA159" s="56"/>
      <c r="SCB159" s="56"/>
      <c r="SCC159" s="56"/>
      <c r="SCD159" s="56"/>
      <c r="SCE159" s="56"/>
      <c r="SCF159" s="56"/>
      <c r="SCG159" s="56"/>
      <c r="SCH159" s="56"/>
      <c r="SCI159" s="56"/>
      <c r="SCJ159" s="56"/>
      <c r="SCK159" s="56"/>
      <c r="SCL159" s="56"/>
      <c r="SCM159" s="56"/>
      <c r="SCN159" s="56"/>
      <c r="SCO159" s="56"/>
      <c r="SCP159" s="56"/>
      <c r="SCQ159" s="56"/>
      <c r="SCR159" s="56"/>
      <c r="SCS159" s="56"/>
      <c r="SCT159" s="56"/>
      <c r="SCU159" s="56"/>
      <c r="SCV159" s="56"/>
      <c r="SCW159" s="56"/>
      <c r="SCX159" s="56"/>
      <c r="SCY159" s="56"/>
      <c r="SCZ159" s="56"/>
      <c r="SDA159" s="56"/>
      <c r="SDB159" s="56"/>
      <c r="SDC159" s="56"/>
      <c r="SDD159" s="56"/>
      <c r="SDE159" s="56"/>
      <c r="SDF159" s="56"/>
      <c r="SDG159" s="56"/>
      <c r="SDH159" s="56"/>
      <c r="SDI159" s="56"/>
      <c r="SDJ159" s="56"/>
      <c r="SDK159" s="56"/>
      <c r="SDL159" s="56"/>
      <c r="SDM159" s="56"/>
      <c r="SDN159" s="56"/>
      <c r="SDO159" s="56"/>
      <c r="SDP159" s="56"/>
      <c r="SDQ159" s="56"/>
      <c r="SDR159" s="56"/>
      <c r="SDS159" s="56"/>
      <c r="SDT159" s="56"/>
      <c r="SDU159" s="56"/>
      <c r="SDV159" s="56"/>
      <c r="SDW159" s="56"/>
      <c r="SDX159" s="56"/>
      <c r="SDY159" s="56"/>
      <c r="SDZ159" s="56"/>
      <c r="SEA159" s="56"/>
      <c r="SEB159" s="56"/>
      <c r="SEC159" s="56"/>
      <c r="SED159" s="56"/>
      <c r="SEE159" s="56"/>
      <c r="SEF159" s="56"/>
      <c r="SEG159" s="56"/>
      <c r="SEH159" s="56"/>
      <c r="SEI159" s="56"/>
      <c r="SEJ159" s="56"/>
      <c r="SEK159" s="56"/>
      <c r="SEL159" s="56"/>
      <c r="SEM159" s="56"/>
      <c r="SEN159" s="56"/>
      <c r="SEO159" s="56"/>
      <c r="SEP159" s="56"/>
      <c r="SEQ159" s="56"/>
      <c r="SER159" s="56"/>
      <c r="SES159" s="56"/>
      <c r="SET159" s="56"/>
      <c r="SEU159" s="56"/>
      <c r="SEV159" s="56"/>
      <c r="SEW159" s="56"/>
      <c r="SEX159" s="56"/>
      <c r="SEY159" s="56"/>
      <c r="SEZ159" s="56"/>
      <c r="SFA159" s="56"/>
      <c r="SFB159" s="56"/>
      <c r="SFC159" s="56"/>
      <c r="SFD159" s="56"/>
      <c r="SFE159" s="56"/>
      <c r="SFF159" s="56"/>
      <c r="SFG159" s="56"/>
      <c r="SFH159" s="56"/>
      <c r="SFI159" s="56"/>
      <c r="SFJ159" s="56"/>
      <c r="SFK159" s="56"/>
      <c r="SFL159" s="56"/>
      <c r="SFM159" s="56"/>
      <c r="SFN159" s="56"/>
      <c r="SFO159" s="56"/>
      <c r="SFP159" s="56"/>
      <c r="SFQ159" s="56"/>
      <c r="SFR159" s="56"/>
      <c r="SFS159" s="56"/>
      <c r="SFT159" s="56"/>
      <c r="SFU159" s="56"/>
      <c r="SFV159" s="56"/>
      <c r="SFW159" s="56"/>
      <c r="SFX159" s="56"/>
      <c r="SFY159" s="56"/>
      <c r="SFZ159" s="56"/>
      <c r="SGA159" s="56"/>
      <c r="SGB159" s="56"/>
      <c r="SGC159" s="56"/>
      <c r="SGD159" s="56"/>
      <c r="SGE159" s="56"/>
      <c r="SGF159" s="56"/>
      <c r="SGG159" s="56"/>
      <c r="SGH159" s="56"/>
      <c r="SGI159" s="56"/>
      <c r="SGJ159" s="56"/>
      <c r="SGK159" s="56"/>
      <c r="SGL159" s="56"/>
      <c r="SGM159" s="56"/>
      <c r="SGN159" s="56"/>
      <c r="SGO159" s="56"/>
      <c r="SGP159" s="56"/>
      <c r="SGQ159" s="56"/>
      <c r="SGR159" s="56"/>
      <c r="SGS159" s="56"/>
      <c r="SGT159" s="56"/>
      <c r="SGU159" s="56"/>
      <c r="SGV159" s="56"/>
      <c r="SGW159" s="56"/>
      <c r="SGX159" s="56"/>
      <c r="SGY159" s="56"/>
      <c r="SGZ159" s="56"/>
      <c r="SHA159" s="56"/>
      <c r="SHB159" s="56"/>
      <c r="SHC159" s="56"/>
      <c r="SHD159" s="56"/>
      <c r="SHE159" s="56"/>
      <c r="SHF159" s="56"/>
      <c r="SHG159" s="56"/>
      <c r="SHH159" s="56"/>
      <c r="SHI159" s="56"/>
      <c r="SHJ159" s="56"/>
      <c r="SHK159" s="56"/>
      <c r="SHL159" s="56"/>
      <c r="SHM159" s="56"/>
      <c r="SHN159" s="56"/>
      <c r="SHO159" s="56"/>
      <c r="SHP159" s="56"/>
      <c r="SHQ159" s="56"/>
      <c r="SHR159" s="56"/>
      <c r="SHS159" s="56"/>
      <c r="SHT159" s="56"/>
      <c r="SHU159" s="56"/>
      <c r="SHV159" s="56"/>
      <c r="SHW159" s="56"/>
      <c r="SHX159" s="56"/>
      <c r="SHY159" s="56"/>
      <c r="SHZ159" s="56"/>
      <c r="SIA159" s="56"/>
      <c r="SIB159" s="56"/>
      <c r="SIC159" s="56"/>
      <c r="SID159" s="56"/>
      <c r="SIE159" s="56"/>
      <c r="SIF159" s="56"/>
      <c r="SIG159" s="56"/>
      <c r="SIH159" s="56"/>
      <c r="SII159" s="56"/>
      <c r="SIJ159" s="56"/>
      <c r="SIK159" s="56"/>
      <c r="SIL159" s="56"/>
      <c r="SIM159" s="56"/>
      <c r="SIN159" s="56"/>
      <c r="SIO159" s="56"/>
      <c r="SIP159" s="56"/>
      <c r="SIQ159" s="56"/>
      <c r="SIR159" s="56"/>
      <c r="SIS159" s="56"/>
      <c r="SIT159" s="56"/>
      <c r="SIU159" s="56"/>
      <c r="SIV159" s="56"/>
      <c r="SIW159" s="56"/>
      <c r="SIX159" s="56"/>
      <c r="SIY159" s="56"/>
      <c r="SIZ159" s="56"/>
      <c r="SJA159" s="56"/>
      <c r="SJB159" s="56"/>
      <c r="SJC159" s="56"/>
      <c r="SJD159" s="56"/>
      <c r="SJE159" s="56"/>
      <c r="SJF159" s="56"/>
      <c r="SJG159" s="56"/>
      <c r="SJH159" s="56"/>
      <c r="SJI159" s="56"/>
      <c r="SJJ159" s="56"/>
      <c r="SJK159" s="56"/>
      <c r="SJL159" s="56"/>
      <c r="SJM159" s="56"/>
      <c r="SJN159" s="56"/>
      <c r="SJO159" s="56"/>
      <c r="SJP159" s="56"/>
      <c r="SJQ159" s="56"/>
      <c r="SJR159" s="56"/>
      <c r="SJS159" s="56"/>
      <c r="SJT159" s="56"/>
      <c r="SJU159" s="56"/>
      <c r="SJV159" s="56"/>
      <c r="SJW159" s="56"/>
      <c r="SJX159" s="56"/>
      <c r="SJY159" s="56"/>
      <c r="SJZ159" s="56"/>
      <c r="SKA159" s="56"/>
      <c r="SKB159" s="56"/>
      <c r="SKC159" s="56"/>
      <c r="SKD159" s="56"/>
      <c r="SKE159" s="56"/>
      <c r="SKF159" s="56"/>
      <c r="SKG159" s="56"/>
      <c r="SKH159" s="56"/>
      <c r="SKI159" s="56"/>
      <c r="SKJ159" s="56"/>
      <c r="SKK159" s="56"/>
      <c r="SKL159" s="56"/>
      <c r="SKM159" s="56"/>
      <c r="SKN159" s="56"/>
      <c r="SKO159" s="56"/>
      <c r="SKP159" s="56"/>
      <c r="SKQ159" s="56"/>
      <c r="SKR159" s="56"/>
      <c r="SKS159" s="56"/>
      <c r="SKT159" s="56"/>
      <c r="SKU159" s="56"/>
      <c r="SKV159" s="56"/>
      <c r="SKW159" s="56"/>
      <c r="SKX159" s="56"/>
      <c r="SKY159" s="56"/>
      <c r="SKZ159" s="56"/>
      <c r="SLA159" s="56"/>
      <c r="SLB159" s="56"/>
      <c r="SLC159" s="56"/>
      <c r="SLD159" s="56"/>
      <c r="SLE159" s="56"/>
      <c r="SLF159" s="56"/>
      <c r="SLG159" s="56"/>
      <c r="SLH159" s="56"/>
      <c r="SLI159" s="56"/>
      <c r="SLJ159" s="56"/>
      <c r="SLK159" s="56"/>
      <c r="SLL159" s="56"/>
      <c r="SLM159" s="56"/>
      <c r="SLN159" s="56"/>
      <c r="SLO159" s="56"/>
      <c r="SLP159" s="56"/>
      <c r="SLQ159" s="56"/>
      <c r="SLR159" s="56"/>
      <c r="SLS159" s="56"/>
      <c r="SLT159" s="56"/>
      <c r="SLU159" s="56"/>
      <c r="SLV159" s="56"/>
      <c r="SLW159" s="56"/>
      <c r="SLX159" s="56"/>
      <c r="SLY159" s="56"/>
      <c r="SLZ159" s="56"/>
      <c r="SMA159" s="56"/>
      <c r="SMB159" s="56"/>
      <c r="SMC159" s="56"/>
      <c r="SMD159" s="56"/>
      <c r="SME159" s="56"/>
      <c r="SMF159" s="56"/>
      <c r="SMG159" s="56"/>
      <c r="SMH159" s="56"/>
      <c r="SMI159" s="56"/>
      <c r="SMJ159" s="56"/>
      <c r="SMK159" s="56"/>
      <c r="SML159" s="56"/>
      <c r="SMM159" s="56"/>
      <c r="SMN159" s="56"/>
      <c r="SMO159" s="56"/>
      <c r="SMP159" s="56"/>
      <c r="SMQ159" s="56"/>
      <c r="SMR159" s="56"/>
      <c r="SMS159" s="56"/>
      <c r="SMT159" s="56"/>
      <c r="SMU159" s="56"/>
      <c r="SMV159" s="56"/>
      <c r="SMW159" s="56"/>
      <c r="SMX159" s="56"/>
      <c r="SMY159" s="56"/>
      <c r="SMZ159" s="56"/>
      <c r="SNA159" s="56"/>
      <c r="SNB159" s="56"/>
      <c r="SNC159" s="56"/>
      <c r="SND159" s="56"/>
      <c r="SNE159" s="56"/>
      <c r="SNF159" s="56"/>
      <c r="SNG159" s="56"/>
      <c r="SNH159" s="56"/>
      <c r="SNI159" s="56"/>
      <c r="SNJ159" s="56"/>
      <c r="SNK159" s="56"/>
      <c r="SNL159" s="56"/>
      <c r="SNM159" s="56"/>
      <c r="SNN159" s="56"/>
      <c r="SNO159" s="56"/>
      <c r="SNP159" s="56"/>
      <c r="SNQ159" s="56"/>
      <c r="SNR159" s="56"/>
      <c r="SNS159" s="56"/>
      <c r="SNT159" s="56"/>
      <c r="SNU159" s="56"/>
      <c r="SNV159" s="56"/>
      <c r="SNW159" s="56"/>
      <c r="SNX159" s="56"/>
      <c r="SNY159" s="56"/>
      <c r="SNZ159" s="56"/>
      <c r="SOA159" s="56"/>
      <c r="SOB159" s="56"/>
      <c r="SOC159" s="56"/>
      <c r="SOD159" s="56"/>
      <c r="SOE159" s="56"/>
      <c r="SOF159" s="56"/>
      <c r="SOG159" s="56"/>
      <c r="SOH159" s="56"/>
      <c r="SOI159" s="56"/>
      <c r="SOJ159" s="56"/>
      <c r="SOK159" s="56"/>
      <c r="SOL159" s="56"/>
      <c r="SOM159" s="56"/>
      <c r="SON159" s="56"/>
      <c r="SOO159" s="56"/>
      <c r="SOP159" s="56"/>
      <c r="SOQ159" s="56"/>
      <c r="SOR159" s="56"/>
      <c r="SOS159" s="56"/>
      <c r="SOT159" s="56"/>
      <c r="SOU159" s="56"/>
      <c r="SOV159" s="56"/>
      <c r="SOW159" s="56"/>
      <c r="SOX159" s="56"/>
      <c r="SOY159" s="56"/>
      <c r="SOZ159" s="56"/>
      <c r="SPA159" s="56"/>
      <c r="SPB159" s="56"/>
      <c r="SPC159" s="56"/>
      <c r="SPD159" s="56"/>
      <c r="SPE159" s="56"/>
      <c r="SPF159" s="56"/>
      <c r="SPG159" s="56"/>
      <c r="SPH159" s="56"/>
      <c r="SPI159" s="56"/>
      <c r="SPJ159" s="56"/>
      <c r="SPK159" s="56"/>
      <c r="SPL159" s="56"/>
      <c r="SPM159" s="56"/>
      <c r="SPN159" s="56"/>
      <c r="SPO159" s="56"/>
      <c r="SPP159" s="56"/>
      <c r="SPQ159" s="56"/>
      <c r="SPR159" s="56"/>
      <c r="SPS159" s="56"/>
      <c r="SPT159" s="56"/>
      <c r="SPU159" s="56"/>
      <c r="SPV159" s="56"/>
      <c r="SPW159" s="56"/>
      <c r="SPX159" s="56"/>
      <c r="SPY159" s="56"/>
      <c r="SPZ159" s="56"/>
      <c r="SQA159" s="56"/>
      <c r="SQB159" s="56"/>
      <c r="SQC159" s="56"/>
      <c r="SQD159" s="56"/>
      <c r="SQE159" s="56"/>
      <c r="SQF159" s="56"/>
      <c r="SQG159" s="56"/>
      <c r="SQH159" s="56"/>
      <c r="SQI159" s="56"/>
      <c r="SQJ159" s="56"/>
      <c r="SQK159" s="56"/>
      <c r="SQL159" s="56"/>
      <c r="SQM159" s="56"/>
      <c r="SQN159" s="56"/>
      <c r="SQO159" s="56"/>
      <c r="SQP159" s="56"/>
      <c r="SQQ159" s="56"/>
      <c r="SQR159" s="56"/>
      <c r="SQS159" s="56"/>
      <c r="SQT159" s="56"/>
      <c r="SQU159" s="56"/>
      <c r="SQV159" s="56"/>
      <c r="SQW159" s="56"/>
      <c r="SQX159" s="56"/>
      <c r="SQY159" s="56"/>
      <c r="SQZ159" s="56"/>
      <c r="SRA159" s="56"/>
      <c r="SRB159" s="56"/>
      <c r="SRC159" s="56"/>
      <c r="SRD159" s="56"/>
      <c r="SRE159" s="56"/>
      <c r="SRF159" s="56"/>
      <c r="SRG159" s="56"/>
      <c r="SRH159" s="56"/>
      <c r="SRI159" s="56"/>
      <c r="SRJ159" s="56"/>
      <c r="SRK159" s="56"/>
      <c r="SRL159" s="56"/>
      <c r="SRM159" s="56"/>
      <c r="SRN159" s="56"/>
      <c r="SRO159" s="56"/>
      <c r="SRP159" s="56"/>
      <c r="SRQ159" s="56"/>
      <c r="SRR159" s="56"/>
      <c r="SRS159" s="56"/>
      <c r="SRT159" s="56"/>
      <c r="SRU159" s="56"/>
      <c r="SRV159" s="56"/>
      <c r="SRW159" s="56"/>
      <c r="SRX159" s="56"/>
      <c r="SRY159" s="56"/>
      <c r="SRZ159" s="56"/>
      <c r="SSA159" s="56"/>
      <c r="SSB159" s="56"/>
      <c r="SSC159" s="56"/>
      <c r="SSD159" s="56"/>
      <c r="SSE159" s="56"/>
      <c r="SSF159" s="56"/>
      <c r="SSG159" s="56"/>
      <c r="SSH159" s="56"/>
      <c r="SSI159" s="56"/>
      <c r="SSJ159" s="56"/>
      <c r="SSK159" s="56"/>
      <c r="SSL159" s="56"/>
      <c r="SSM159" s="56"/>
      <c r="SSN159" s="56"/>
      <c r="SSO159" s="56"/>
      <c r="SSP159" s="56"/>
      <c r="SSQ159" s="56"/>
      <c r="SSR159" s="56"/>
      <c r="SSS159" s="56"/>
      <c r="SST159" s="56"/>
      <c r="SSU159" s="56"/>
      <c r="SSV159" s="56"/>
      <c r="SSW159" s="56"/>
      <c r="SSX159" s="56"/>
      <c r="SSY159" s="56"/>
      <c r="SSZ159" s="56"/>
      <c r="STA159" s="56"/>
      <c r="STB159" s="56"/>
      <c r="STC159" s="56"/>
      <c r="STD159" s="56"/>
      <c r="STE159" s="56"/>
      <c r="STF159" s="56"/>
      <c r="STG159" s="56"/>
      <c r="STH159" s="56"/>
      <c r="STI159" s="56"/>
      <c r="STJ159" s="56"/>
      <c r="STK159" s="56"/>
      <c r="STL159" s="56"/>
      <c r="STM159" s="56"/>
      <c r="STN159" s="56"/>
      <c r="STO159" s="56"/>
      <c r="STP159" s="56"/>
      <c r="STQ159" s="56"/>
      <c r="STR159" s="56"/>
      <c r="STS159" s="56"/>
      <c r="STT159" s="56"/>
      <c r="STU159" s="56"/>
      <c r="STV159" s="56"/>
      <c r="STW159" s="56"/>
      <c r="STX159" s="56"/>
      <c r="STY159" s="56"/>
      <c r="STZ159" s="56"/>
      <c r="SUA159" s="56"/>
      <c r="SUB159" s="56"/>
      <c r="SUC159" s="56"/>
      <c r="SUD159" s="56"/>
      <c r="SUE159" s="56"/>
      <c r="SUF159" s="56"/>
      <c r="SUG159" s="56"/>
      <c r="SUH159" s="56"/>
      <c r="SUI159" s="56"/>
      <c r="SUJ159" s="56"/>
      <c r="SUK159" s="56"/>
      <c r="SUL159" s="56"/>
      <c r="SUM159" s="56"/>
      <c r="SUN159" s="56"/>
      <c r="SUO159" s="56"/>
      <c r="SUP159" s="56"/>
      <c r="SUQ159" s="56"/>
      <c r="SUR159" s="56"/>
      <c r="SUS159" s="56"/>
      <c r="SUT159" s="56"/>
      <c r="SUU159" s="56"/>
      <c r="SUV159" s="56"/>
      <c r="SUW159" s="56"/>
      <c r="SUX159" s="56"/>
      <c r="SUY159" s="56"/>
      <c r="SUZ159" s="56"/>
      <c r="SVA159" s="56"/>
      <c r="SVB159" s="56"/>
      <c r="SVC159" s="56"/>
      <c r="SVD159" s="56"/>
      <c r="SVE159" s="56"/>
      <c r="SVF159" s="56"/>
      <c r="SVG159" s="56"/>
      <c r="SVH159" s="56"/>
      <c r="SVI159" s="56"/>
      <c r="SVJ159" s="56"/>
      <c r="SVK159" s="56"/>
      <c r="SVL159" s="56"/>
      <c r="SVM159" s="56"/>
      <c r="SVN159" s="56"/>
      <c r="SVO159" s="56"/>
      <c r="SVP159" s="56"/>
      <c r="SVQ159" s="56"/>
      <c r="SVR159" s="56"/>
      <c r="SVS159" s="56"/>
      <c r="SVT159" s="56"/>
      <c r="SVU159" s="56"/>
      <c r="SVV159" s="56"/>
      <c r="SVW159" s="56"/>
      <c r="SVX159" s="56"/>
      <c r="SVY159" s="56"/>
      <c r="SVZ159" s="56"/>
      <c r="SWA159" s="56"/>
      <c r="SWB159" s="56"/>
      <c r="SWC159" s="56"/>
      <c r="SWD159" s="56"/>
      <c r="SWE159" s="56"/>
      <c r="SWF159" s="56"/>
      <c r="SWG159" s="56"/>
      <c r="SWH159" s="56"/>
      <c r="SWI159" s="56"/>
      <c r="SWJ159" s="56"/>
      <c r="SWK159" s="56"/>
      <c r="SWL159" s="56"/>
      <c r="SWM159" s="56"/>
      <c r="SWN159" s="56"/>
      <c r="SWO159" s="56"/>
      <c r="SWP159" s="56"/>
      <c r="SWQ159" s="56"/>
      <c r="SWR159" s="56"/>
      <c r="SWS159" s="56"/>
      <c r="SWT159" s="56"/>
      <c r="SWU159" s="56"/>
      <c r="SWV159" s="56"/>
      <c r="SWW159" s="56"/>
      <c r="SWX159" s="56"/>
      <c r="SWY159" s="56"/>
      <c r="SWZ159" s="56"/>
      <c r="SXA159" s="56"/>
      <c r="SXB159" s="56"/>
      <c r="SXC159" s="56"/>
      <c r="SXD159" s="56"/>
      <c r="SXE159" s="56"/>
      <c r="SXF159" s="56"/>
      <c r="SXG159" s="56"/>
      <c r="SXH159" s="56"/>
      <c r="SXI159" s="56"/>
      <c r="SXJ159" s="56"/>
      <c r="SXK159" s="56"/>
      <c r="SXL159" s="56"/>
      <c r="SXM159" s="56"/>
      <c r="SXN159" s="56"/>
      <c r="SXO159" s="56"/>
      <c r="SXP159" s="56"/>
      <c r="SXQ159" s="56"/>
      <c r="SXR159" s="56"/>
      <c r="SXS159" s="56"/>
      <c r="SXT159" s="56"/>
      <c r="SXU159" s="56"/>
      <c r="SXV159" s="56"/>
      <c r="SXW159" s="56"/>
      <c r="SXX159" s="56"/>
      <c r="SXY159" s="56"/>
      <c r="SXZ159" s="56"/>
      <c r="SYA159" s="56"/>
      <c r="SYB159" s="56"/>
      <c r="SYC159" s="56"/>
      <c r="SYD159" s="56"/>
      <c r="SYE159" s="56"/>
      <c r="SYF159" s="56"/>
      <c r="SYG159" s="56"/>
      <c r="SYH159" s="56"/>
      <c r="SYI159" s="56"/>
      <c r="SYJ159" s="56"/>
      <c r="SYK159" s="56"/>
      <c r="SYL159" s="56"/>
      <c r="SYM159" s="56"/>
      <c r="SYN159" s="56"/>
      <c r="SYO159" s="56"/>
      <c r="SYP159" s="56"/>
      <c r="SYQ159" s="56"/>
      <c r="SYR159" s="56"/>
      <c r="SYS159" s="56"/>
      <c r="SYT159" s="56"/>
      <c r="SYU159" s="56"/>
      <c r="SYV159" s="56"/>
      <c r="SYW159" s="56"/>
      <c r="SYX159" s="56"/>
      <c r="SYY159" s="56"/>
      <c r="SYZ159" s="56"/>
      <c r="SZA159" s="56"/>
      <c r="SZB159" s="56"/>
      <c r="SZC159" s="56"/>
      <c r="SZD159" s="56"/>
      <c r="SZE159" s="56"/>
      <c r="SZF159" s="56"/>
      <c r="SZG159" s="56"/>
      <c r="SZH159" s="56"/>
      <c r="SZI159" s="56"/>
      <c r="SZJ159" s="56"/>
      <c r="SZK159" s="56"/>
      <c r="SZL159" s="56"/>
      <c r="SZM159" s="56"/>
      <c r="SZN159" s="56"/>
      <c r="SZO159" s="56"/>
      <c r="SZP159" s="56"/>
      <c r="SZQ159" s="56"/>
      <c r="SZR159" s="56"/>
      <c r="SZS159" s="56"/>
      <c r="SZT159" s="56"/>
      <c r="SZU159" s="56"/>
      <c r="SZV159" s="56"/>
      <c r="SZW159" s="56"/>
      <c r="SZX159" s="56"/>
      <c r="SZY159" s="56"/>
      <c r="SZZ159" s="56"/>
      <c r="TAA159" s="56"/>
      <c r="TAB159" s="56"/>
      <c r="TAC159" s="56"/>
      <c r="TAD159" s="56"/>
      <c r="TAE159" s="56"/>
      <c r="TAF159" s="56"/>
      <c r="TAG159" s="56"/>
      <c r="TAH159" s="56"/>
      <c r="TAI159" s="56"/>
      <c r="TAJ159" s="56"/>
      <c r="TAK159" s="56"/>
      <c r="TAL159" s="56"/>
      <c r="TAM159" s="56"/>
      <c r="TAN159" s="56"/>
      <c r="TAO159" s="56"/>
      <c r="TAP159" s="56"/>
      <c r="TAQ159" s="56"/>
      <c r="TAR159" s="56"/>
      <c r="TAS159" s="56"/>
      <c r="TAT159" s="56"/>
      <c r="TAU159" s="56"/>
      <c r="TAV159" s="56"/>
      <c r="TAW159" s="56"/>
      <c r="TAX159" s="56"/>
      <c r="TAY159" s="56"/>
      <c r="TAZ159" s="56"/>
      <c r="TBA159" s="56"/>
      <c r="TBB159" s="56"/>
      <c r="TBC159" s="56"/>
      <c r="TBD159" s="56"/>
      <c r="TBE159" s="56"/>
      <c r="TBF159" s="56"/>
      <c r="TBG159" s="56"/>
      <c r="TBH159" s="56"/>
      <c r="TBI159" s="56"/>
      <c r="TBJ159" s="56"/>
      <c r="TBK159" s="56"/>
      <c r="TBL159" s="56"/>
      <c r="TBM159" s="56"/>
      <c r="TBN159" s="56"/>
      <c r="TBO159" s="56"/>
      <c r="TBP159" s="56"/>
      <c r="TBQ159" s="56"/>
      <c r="TBR159" s="56"/>
      <c r="TBS159" s="56"/>
      <c r="TBT159" s="56"/>
      <c r="TBU159" s="56"/>
      <c r="TBV159" s="56"/>
      <c r="TBW159" s="56"/>
      <c r="TBX159" s="56"/>
      <c r="TBY159" s="56"/>
      <c r="TBZ159" s="56"/>
      <c r="TCA159" s="56"/>
      <c r="TCB159" s="56"/>
      <c r="TCC159" s="56"/>
      <c r="TCD159" s="56"/>
      <c r="TCE159" s="56"/>
      <c r="TCF159" s="56"/>
      <c r="TCG159" s="56"/>
      <c r="TCH159" s="56"/>
      <c r="TCI159" s="56"/>
      <c r="TCJ159" s="56"/>
      <c r="TCK159" s="56"/>
      <c r="TCL159" s="56"/>
      <c r="TCM159" s="56"/>
      <c r="TCN159" s="56"/>
      <c r="TCO159" s="56"/>
      <c r="TCP159" s="56"/>
      <c r="TCQ159" s="56"/>
      <c r="TCR159" s="56"/>
      <c r="TCS159" s="56"/>
      <c r="TCT159" s="56"/>
      <c r="TCU159" s="56"/>
      <c r="TCV159" s="56"/>
      <c r="TCW159" s="56"/>
      <c r="TCX159" s="56"/>
      <c r="TCY159" s="56"/>
      <c r="TCZ159" s="56"/>
      <c r="TDA159" s="56"/>
      <c r="TDB159" s="56"/>
      <c r="TDC159" s="56"/>
      <c r="TDD159" s="56"/>
      <c r="TDE159" s="56"/>
      <c r="TDF159" s="56"/>
      <c r="TDG159" s="56"/>
      <c r="TDH159" s="56"/>
      <c r="TDI159" s="56"/>
      <c r="TDJ159" s="56"/>
      <c r="TDK159" s="56"/>
      <c r="TDL159" s="56"/>
      <c r="TDM159" s="56"/>
      <c r="TDN159" s="56"/>
      <c r="TDO159" s="56"/>
      <c r="TDP159" s="56"/>
      <c r="TDQ159" s="56"/>
      <c r="TDR159" s="56"/>
      <c r="TDS159" s="56"/>
      <c r="TDT159" s="56"/>
      <c r="TDU159" s="56"/>
      <c r="TDV159" s="56"/>
      <c r="TDW159" s="56"/>
      <c r="TDX159" s="56"/>
      <c r="TDY159" s="56"/>
      <c r="TDZ159" s="56"/>
      <c r="TEA159" s="56"/>
      <c r="TEB159" s="56"/>
      <c r="TEC159" s="56"/>
      <c r="TED159" s="56"/>
      <c r="TEE159" s="56"/>
      <c r="TEF159" s="56"/>
      <c r="TEG159" s="56"/>
      <c r="TEH159" s="56"/>
      <c r="TEI159" s="56"/>
      <c r="TEJ159" s="56"/>
      <c r="TEK159" s="56"/>
      <c r="TEL159" s="56"/>
      <c r="TEM159" s="56"/>
      <c r="TEN159" s="56"/>
      <c r="TEO159" s="56"/>
      <c r="TEP159" s="56"/>
      <c r="TEQ159" s="56"/>
      <c r="TER159" s="56"/>
      <c r="TES159" s="56"/>
      <c r="TET159" s="56"/>
      <c r="TEU159" s="56"/>
      <c r="TEV159" s="56"/>
      <c r="TEW159" s="56"/>
      <c r="TEX159" s="56"/>
      <c r="TEY159" s="56"/>
      <c r="TEZ159" s="56"/>
      <c r="TFA159" s="56"/>
      <c r="TFB159" s="56"/>
      <c r="TFC159" s="56"/>
      <c r="TFD159" s="56"/>
      <c r="TFE159" s="56"/>
      <c r="TFF159" s="56"/>
      <c r="TFG159" s="56"/>
      <c r="TFH159" s="56"/>
      <c r="TFI159" s="56"/>
      <c r="TFJ159" s="56"/>
      <c r="TFK159" s="56"/>
      <c r="TFL159" s="56"/>
      <c r="TFM159" s="56"/>
      <c r="TFN159" s="56"/>
      <c r="TFO159" s="56"/>
      <c r="TFP159" s="56"/>
      <c r="TFQ159" s="56"/>
      <c r="TFR159" s="56"/>
      <c r="TFS159" s="56"/>
      <c r="TFT159" s="56"/>
      <c r="TFU159" s="56"/>
      <c r="TFV159" s="56"/>
      <c r="TFW159" s="56"/>
      <c r="TFX159" s="56"/>
      <c r="TFY159" s="56"/>
      <c r="TFZ159" s="56"/>
      <c r="TGA159" s="56"/>
      <c r="TGB159" s="56"/>
      <c r="TGC159" s="56"/>
      <c r="TGD159" s="56"/>
      <c r="TGE159" s="56"/>
      <c r="TGF159" s="56"/>
      <c r="TGG159" s="56"/>
      <c r="TGH159" s="56"/>
      <c r="TGI159" s="56"/>
      <c r="TGJ159" s="56"/>
      <c r="TGK159" s="56"/>
      <c r="TGL159" s="56"/>
      <c r="TGM159" s="56"/>
      <c r="TGN159" s="56"/>
      <c r="TGO159" s="56"/>
      <c r="TGP159" s="56"/>
      <c r="TGQ159" s="56"/>
      <c r="TGR159" s="56"/>
      <c r="TGS159" s="56"/>
      <c r="TGT159" s="56"/>
      <c r="TGU159" s="56"/>
      <c r="TGV159" s="56"/>
      <c r="TGW159" s="56"/>
      <c r="TGX159" s="56"/>
      <c r="TGY159" s="56"/>
      <c r="TGZ159" s="56"/>
      <c r="THA159" s="56"/>
      <c r="THB159" s="56"/>
      <c r="THC159" s="56"/>
      <c r="THD159" s="56"/>
      <c r="THE159" s="56"/>
      <c r="THF159" s="56"/>
      <c r="THG159" s="56"/>
      <c r="THH159" s="56"/>
      <c r="THI159" s="56"/>
      <c r="THJ159" s="56"/>
      <c r="THK159" s="56"/>
      <c r="THL159" s="56"/>
      <c r="THM159" s="56"/>
      <c r="THN159" s="56"/>
      <c r="THO159" s="56"/>
      <c r="THP159" s="56"/>
      <c r="THQ159" s="56"/>
      <c r="THR159" s="56"/>
      <c r="THS159" s="56"/>
      <c r="THT159" s="56"/>
      <c r="THU159" s="56"/>
      <c r="THV159" s="56"/>
      <c r="THW159" s="56"/>
      <c r="THX159" s="56"/>
      <c r="THY159" s="56"/>
      <c r="THZ159" s="56"/>
      <c r="TIA159" s="56"/>
      <c r="TIB159" s="56"/>
      <c r="TIC159" s="56"/>
      <c r="TID159" s="56"/>
      <c r="TIE159" s="56"/>
      <c r="TIF159" s="56"/>
      <c r="TIG159" s="56"/>
      <c r="TIH159" s="56"/>
      <c r="TII159" s="56"/>
      <c r="TIJ159" s="56"/>
      <c r="TIK159" s="56"/>
      <c r="TIL159" s="56"/>
      <c r="TIM159" s="56"/>
      <c r="TIN159" s="56"/>
      <c r="TIO159" s="56"/>
      <c r="TIP159" s="56"/>
      <c r="TIQ159" s="56"/>
      <c r="TIR159" s="56"/>
      <c r="TIS159" s="56"/>
      <c r="TIT159" s="56"/>
      <c r="TIU159" s="56"/>
      <c r="TIV159" s="56"/>
      <c r="TIW159" s="56"/>
      <c r="TIX159" s="56"/>
      <c r="TIY159" s="56"/>
      <c r="TIZ159" s="56"/>
      <c r="TJA159" s="56"/>
      <c r="TJB159" s="56"/>
      <c r="TJC159" s="56"/>
      <c r="TJD159" s="56"/>
      <c r="TJE159" s="56"/>
      <c r="TJF159" s="56"/>
      <c r="TJG159" s="56"/>
      <c r="TJH159" s="56"/>
      <c r="TJI159" s="56"/>
      <c r="TJJ159" s="56"/>
      <c r="TJK159" s="56"/>
      <c r="TJL159" s="56"/>
      <c r="TJM159" s="56"/>
      <c r="TJN159" s="56"/>
      <c r="TJO159" s="56"/>
      <c r="TJP159" s="56"/>
      <c r="TJQ159" s="56"/>
      <c r="TJR159" s="56"/>
      <c r="TJS159" s="56"/>
      <c r="TJT159" s="56"/>
      <c r="TJU159" s="56"/>
      <c r="TJV159" s="56"/>
      <c r="TJW159" s="56"/>
      <c r="TJX159" s="56"/>
      <c r="TJY159" s="56"/>
      <c r="TJZ159" s="56"/>
      <c r="TKA159" s="56"/>
      <c r="TKB159" s="56"/>
      <c r="TKC159" s="56"/>
      <c r="TKD159" s="56"/>
      <c r="TKE159" s="56"/>
      <c r="TKF159" s="56"/>
      <c r="TKG159" s="56"/>
      <c r="TKH159" s="56"/>
      <c r="TKI159" s="56"/>
      <c r="TKJ159" s="56"/>
      <c r="TKK159" s="56"/>
      <c r="TKL159" s="56"/>
      <c r="TKM159" s="56"/>
      <c r="TKN159" s="56"/>
      <c r="TKO159" s="56"/>
      <c r="TKP159" s="56"/>
      <c r="TKQ159" s="56"/>
      <c r="TKR159" s="56"/>
      <c r="TKS159" s="56"/>
      <c r="TKT159" s="56"/>
      <c r="TKU159" s="56"/>
      <c r="TKV159" s="56"/>
      <c r="TKW159" s="56"/>
      <c r="TKX159" s="56"/>
      <c r="TKY159" s="56"/>
      <c r="TKZ159" s="56"/>
      <c r="TLA159" s="56"/>
      <c r="TLB159" s="56"/>
      <c r="TLC159" s="56"/>
      <c r="TLD159" s="56"/>
      <c r="TLE159" s="56"/>
      <c r="TLF159" s="56"/>
      <c r="TLG159" s="56"/>
      <c r="TLH159" s="56"/>
      <c r="TLI159" s="56"/>
      <c r="TLJ159" s="56"/>
      <c r="TLK159" s="56"/>
      <c r="TLL159" s="56"/>
      <c r="TLM159" s="56"/>
      <c r="TLN159" s="56"/>
      <c r="TLO159" s="56"/>
      <c r="TLP159" s="56"/>
      <c r="TLQ159" s="56"/>
      <c r="TLR159" s="56"/>
      <c r="TLS159" s="56"/>
      <c r="TLT159" s="56"/>
      <c r="TLU159" s="56"/>
      <c r="TLV159" s="56"/>
      <c r="TLW159" s="56"/>
      <c r="TLX159" s="56"/>
      <c r="TLY159" s="56"/>
      <c r="TLZ159" s="56"/>
      <c r="TMA159" s="56"/>
      <c r="TMB159" s="56"/>
      <c r="TMC159" s="56"/>
      <c r="TMD159" s="56"/>
      <c r="TME159" s="56"/>
      <c r="TMF159" s="56"/>
      <c r="TMG159" s="56"/>
      <c r="TMH159" s="56"/>
      <c r="TMI159" s="56"/>
      <c r="TMJ159" s="56"/>
      <c r="TMK159" s="56"/>
      <c r="TML159" s="56"/>
      <c r="TMM159" s="56"/>
      <c r="TMN159" s="56"/>
      <c r="TMO159" s="56"/>
      <c r="TMP159" s="56"/>
      <c r="TMQ159" s="56"/>
      <c r="TMR159" s="56"/>
      <c r="TMS159" s="56"/>
      <c r="TMT159" s="56"/>
      <c r="TMU159" s="56"/>
      <c r="TMV159" s="56"/>
      <c r="TMW159" s="56"/>
      <c r="TMX159" s="56"/>
      <c r="TMY159" s="56"/>
      <c r="TMZ159" s="56"/>
      <c r="TNA159" s="56"/>
      <c r="TNB159" s="56"/>
      <c r="TNC159" s="56"/>
      <c r="TND159" s="56"/>
      <c r="TNE159" s="56"/>
      <c r="TNF159" s="56"/>
      <c r="TNG159" s="56"/>
      <c r="TNH159" s="56"/>
      <c r="TNI159" s="56"/>
      <c r="TNJ159" s="56"/>
      <c r="TNK159" s="56"/>
      <c r="TNL159" s="56"/>
      <c r="TNM159" s="56"/>
      <c r="TNN159" s="56"/>
      <c r="TNO159" s="56"/>
      <c r="TNP159" s="56"/>
      <c r="TNQ159" s="56"/>
      <c r="TNR159" s="56"/>
      <c r="TNS159" s="56"/>
      <c r="TNT159" s="56"/>
      <c r="TNU159" s="56"/>
      <c r="TNV159" s="56"/>
      <c r="TNW159" s="56"/>
      <c r="TNX159" s="56"/>
      <c r="TNY159" s="56"/>
      <c r="TNZ159" s="56"/>
      <c r="TOA159" s="56"/>
      <c r="TOB159" s="56"/>
      <c r="TOC159" s="56"/>
      <c r="TOD159" s="56"/>
      <c r="TOE159" s="56"/>
      <c r="TOF159" s="56"/>
      <c r="TOG159" s="56"/>
      <c r="TOH159" s="56"/>
      <c r="TOI159" s="56"/>
      <c r="TOJ159" s="56"/>
      <c r="TOK159" s="56"/>
      <c r="TOL159" s="56"/>
      <c r="TOM159" s="56"/>
      <c r="TON159" s="56"/>
      <c r="TOO159" s="56"/>
      <c r="TOP159" s="56"/>
      <c r="TOQ159" s="56"/>
      <c r="TOR159" s="56"/>
      <c r="TOS159" s="56"/>
      <c r="TOT159" s="56"/>
      <c r="TOU159" s="56"/>
      <c r="TOV159" s="56"/>
      <c r="TOW159" s="56"/>
      <c r="TOX159" s="56"/>
      <c r="TOY159" s="56"/>
      <c r="TOZ159" s="56"/>
      <c r="TPA159" s="56"/>
      <c r="TPB159" s="56"/>
      <c r="TPC159" s="56"/>
      <c r="TPD159" s="56"/>
      <c r="TPE159" s="56"/>
      <c r="TPF159" s="56"/>
      <c r="TPG159" s="56"/>
      <c r="TPH159" s="56"/>
      <c r="TPI159" s="56"/>
      <c r="TPJ159" s="56"/>
      <c r="TPK159" s="56"/>
      <c r="TPL159" s="56"/>
      <c r="TPM159" s="56"/>
      <c r="TPN159" s="56"/>
      <c r="TPO159" s="56"/>
      <c r="TPP159" s="56"/>
      <c r="TPQ159" s="56"/>
      <c r="TPR159" s="56"/>
      <c r="TPS159" s="56"/>
      <c r="TPT159" s="56"/>
      <c r="TPU159" s="56"/>
      <c r="TPV159" s="56"/>
      <c r="TPW159" s="56"/>
      <c r="TPX159" s="56"/>
      <c r="TPY159" s="56"/>
      <c r="TPZ159" s="56"/>
      <c r="TQA159" s="56"/>
      <c r="TQB159" s="56"/>
      <c r="TQC159" s="56"/>
      <c r="TQD159" s="56"/>
      <c r="TQE159" s="56"/>
      <c r="TQF159" s="56"/>
      <c r="TQG159" s="56"/>
      <c r="TQH159" s="56"/>
      <c r="TQI159" s="56"/>
      <c r="TQJ159" s="56"/>
      <c r="TQK159" s="56"/>
      <c r="TQL159" s="56"/>
      <c r="TQM159" s="56"/>
      <c r="TQN159" s="56"/>
      <c r="TQO159" s="56"/>
      <c r="TQP159" s="56"/>
      <c r="TQQ159" s="56"/>
      <c r="TQR159" s="56"/>
      <c r="TQS159" s="56"/>
      <c r="TQT159" s="56"/>
      <c r="TQU159" s="56"/>
      <c r="TQV159" s="56"/>
      <c r="TQW159" s="56"/>
      <c r="TQX159" s="56"/>
      <c r="TQY159" s="56"/>
      <c r="TQZ159" s="56"/>
      <c r="TRA159" s="56"/>
      <c r="TRB159" s="56"/>
      <c r="TRC159" s="56"/>
      <c r="TRD159" s="56"/>
      <c r="TRE159" s="56"/>
      <c r="TRF159" s="56"/>
      <c r="TRG159" s="56"/>
      <c r="TRH159" s="56"/>
      <c r="TRI159" s="56"/>
      <c r="TRJ159" s="56"/>
      <c r="TRK159" s="56"/>
      <c r="TRL159" s="56"/>
      <c r="TRM159" s="56"/>
      <c r="TRN159" s="56"/>
      <c r="TRO159" s="56"/>
      <c r="TRP159" s="56"/>
      <c r="TRQ159" s="56"/>
      <c r="TRR159" s="56"/>
      <c r="TRS159" s="56"/>
      <c r="TRT159" s="56"/>
      <c r="TRU159" s="56"/>
      <c r="TRV159" s="56"/>
      <c r="TRW159" s="56"/>
      <c r="TRX159" s="56"/>
      <c r="TRY159" s="56"/>
      <c r="TRZ159" s="56"/>
      <c r="TSA159" s="56"/>
      <c r="TSB159" s="56"/>
      <c r="TSC159" s="56"/>
      <c r="TSD159" s="56"/>
      <c r="TSE159" s="56"/>
      <c r="TSF159" s="56"/>
      <c r="TSG159" s="56"/>
      <c r="TSH159" s="56"/>
      <c r="TSI159" s="56"/>
      <c r="TSJ159" s="56"/>
      <c r="TSK159" s="56"/>
      <c r="TSL159" s="56"/>
      <c r="TSM159" s="56"/>
      <c r="TSN159" s="56"/>
      <c r="TSO159" s="56"/>
      <c r="TSP159" s="56"/>
      <c r="TSQ159" s="56"/>
      <c r="TSR159" s="56"/>
      <c r="TSS159" s="56"/>
      <c r="TST159" s="56"/>
      <c r="TSU159" s="56"/>
      <c r="TSV159" s="56"/>
      <c r="TSW159" s="56"/>
      <c r="TSX159" s="56"/>
      <c r="TSY159" s="56"/>
      <c r="TSZ159" s="56"/>
      <c r="TTA159" s="56"/>
      <c r="TTB159" s="56"/>
      <c r="TTC159" s="56"/>
      <c r="TTD159" s="56"/>
      <c r="TTE159" s="56"/>
      <c r="TTF159" s="56"/>
      <c r="TTG159" s="56"/>
      <c r="TTH159" s="56"/>
      <c r="TTI159" s="56"/>
      <c r="TTJ159" s="56"/>
      <c r="TTK159" s="56"/>
      <c r="TTL159" s="56"/>
      <c r="TTM159" s="56"/>
      <c r="TTN159" s="56"/>
      <c r="TTO159" s="56"/>
      <c r="TTP159" s="56"/>
      <c r="TTQ159" s="56"/>
      <c r="TTR159" s="56"/>
      <c r="TTS159" s="56"/>
      <c r="TTT159" s="56"/>
      <c r="TTU159" s="56"/>
      <c r="TTV159" s="56"/>
      <c r="TTW159" s="56"/>
      <c r="TTX159" s="56"/>
      <c r="TTY159" s="56"/>
      <c r="TTZ159" s="56"/>
      <c r="TUA159" s="56"/>
      <c r="TUB159" s="56"/>
      <c r="TUC159" s="56"/>
      <c r="TUD159" s="56"/>
      <c r="TUE159" s="56"/>
      <c r="TUF159" s="56"/>
      <c r="TUG159" s="56"/>
      <c r="TUH159" s="56"/>
      <c r="TUI159" s="56"/>
      <c r="TUJ159" s="56"/>
      <c r="TUK159" s="56"/>
      <c r="TUL159" s="56"/>
      <c r="TUM159" s="56"/>
      <c r="TUN159" s="56"/>
      <c r="TUO159" s="56"/>
      <c r="TUP159" s="56"/>
      <c r="TUQ159" s="56"/>
      <c r="TUR159" s="56"/>
      <c r="TUS159" s="56"/>
      <c r="TUT159" s="56"/>
      <c r="TUU159" s="56"/>
      <c r="TUV159" s="56"/>
      <c r="TUW159" s="56"/>
      <c r="TUX159" s="56"/>
      <c r="TUY159" s="56"/>
      <c r="TUZ159" s="56"/>
      <c r="TVA159" s="56"/>
      <c r="TVB159" s="56"/>
      <c r="TVC159" s="56"/>
      <c r="TVD159" s="56"/>
      <c r="TVE159" s="56"/>
      <c r="TVF159" s="56"/>
      <c r="TVG159" s="56"/>
      <c r="TVH159" s="56"/>
      <c r="TVI159" s="56"/>
      <c r="TVJ159" s="56"/>
      <c r="TVK159" s="56"/>
      <c r="TVL159" s="56"/>
      <c r="TVM159" s="56"/>
      <c r="TVN159" s="56"/>
      <c r="TVO159" s="56"/>
      <c r="TVP159" s="56"/>
      <c r="TVQ159" s="56"/>
      <c r="TVR159" s="56"/>
      <c r="TVS159" s="56"/>
      <c r="TVT159" s="56"/>
      <c r="TVU159" s="56"/>
      <c r="TVV159" s="56"/>
      <c r="TVW159" s="56"/>
      <c r="TVX159" s="56"/>
      <c r="TVY159" s="56"/>
      <c r="TVZ159" s="56"/>
      <c r="TWA159" s="56"/>
      <c r="TWB159" s="56"/>
      <c r="TWC159" s="56"/>
      <c r="TWD159" s="56"/>
      <c r="TWE159" s="56"/>
      <c r="TWF159" s="56"/>
      <c r="TWG159" s="56"/>
      <c r="TWH159" s="56"/>
      <c r="TWI159" s="56"/>
      <c r="TWJ159" s="56"/>
      <c r="TWK159" s="56"/>
      <c r="TWL159" s="56"/>
      <c r="TWM159" s="56"/>
      <c r="TWN159" s="56"/>
      <c r="TWO159" s="56"/>
      <c r="TWP159" s="56"/>
      <c r="TWQ159" s="56"/>
      <c r="TWR159" s="56"/>
      <c r="TWS159" s="56"/>
      <c r="TWT159" s="56"/>
      <c r="TWU159" s="56"/>
      <c r="TWV159" s="56"/>
      <c r="TWW159" s="56"/>
      <c r="TWX159" s="56"/>
      <c r="TWY159" s="56"/>
      <c r="TWZ159" s="56"/>
      <c r="TXA159" s="56"/>
      <c r="TXB159" s="56"/>
      <c r="TXC159" s="56"/>
      <c r="TXD159" s="56"/>
      <c r="TXE159" s="56"/>
      <c r="TXF159" s="56"/>
      <c r="TXG159" s="56"/>
      <c r="TXH159" s="56"/>
      <c r="TXI159" s="56"/>
      <c r="TXJ159" s="56"/>
      <c r="TXK159" s="56"/>
      <c r="TXL159" s="56"/>
      <c r="TXM159" s="56"/>
      <c r="TXN159" s="56"/>
      <c r="TXO159" s="56"/>
      <c r="TXP159" s="56"/>
      <c r="TXQ159" s="56"/>
      <c r="TXR159" s="56"/>
      <c r="TXS159" s="56"/>
      <c r="TXT159" s="56"/>
      <c r="TXU159" s="56"/>
      <c r="TXV159" s="56"/>
      <c r="TXW159" s="56"/>
      <c r="TXX159" s="56"/>
      <c r="TXY159" s="56"/>
      <c r="TXZ159" s="56"/>
      <c r="TYA159" s="56"/>
      <c r="TYB159" s="56"/>
      <c r="TYC159" s="56"/>
      <c r="TYD159" s="56"/>
      <c r="TYE159" s="56"/>
      <c r="TYF159" s="56"/>
      <c r="TYG159" s="56"/>
      <c r="TYH159" s="56"/>
      <c r="TYI159" s="56"/>
      <c r="TYJ159" s="56"/>
      <c r="TYK159" s="56"/>
      <c r="TYL159" s="56"/>
      <c r="TYM159" s="56"/>
      <c r="TYN159" s="56"/>
      <c r="TYO159" s="56"/>
      <c r="TYP159" s="56"/>
      <c r="TYQ159" s="56"/>
      <c r="TYR159" s="56"/>
      <c r="TYS159" s="56"/>
      <c r="TYT159" s="56"/>
      <c r="TYU159" s="56"/>
      <c r="TYV159" s="56"/>
      <c r="TYW159" s="56"/>
      <c r="TYX159" s="56"/>
      <c r="TYY159" s="56"/>
      <c r="TYZ159" s="56"/>
      <c r="TZA159" s="56"/>
      <c r="TZB159" s="56"/>
      <c r="TZC159" s="56"/>
      <c r="TZD159" s="56"/>
      <c r="TZE159" s="56"/>
      <c r="TZF159" s="56"/>
      <c r="TZG159" s="56"/>
      <c r="TZH159" s="56"/>
      <c r="TZI159" s="56"/>
      <c r="TZJ159" s="56"/>
      <c r="TZK159" s="56"/>
      <c r="TZL159" s="56"/>
      <c r="TZM159" s="56"/>
      <c r="TZN159" s="56"/>
      <c r="TZO159" s="56"/>
      <c r="TZP159" s="56"/>
      <c r="TZQ159" s="56"/>
      <c r="TZR159" s="56"/>
      <c r="TZS159" s="56"/>
      <c r="TZT159" s="56"/>
      <c r="TZU159" s="56"/>
      <c r="TZV159" s="56"/>
      <c r="TZW159" s="56"/>
      <c r="TZX159" s="56"/>
      <c r="TZY159" s="56"/>
      <c r="TZZ159" s="56"/>
      <c r="UAA159" s="56"/>
      <c r="UAB159" s="56"/>
      <c r="UAC159" s="56"/>
      <c r="UAD159" s="56"/>
      <c r="UAE159" s="56"/>
      <c r="UAF159" s="56"/>
      <c r="UAG159" s="56"/>
      <c r="UAH159" s="56"/>
      <c r="UAI159" s="56"/>
      <c r="UAJ159" s="56"/>
      <c r="UAK159" s="56"/>
      <c r="UAL159" s="56"/>
      <c r="UAM159" s="56"/>
      <c r="UAN159" s="56"/>
      <c r="UAO159" s="56"/>
      <c r="UAP159" s="56"/>
      <c r="UAQ159" s="56"/>
      <c r="UAR159" s="56"/>
      <c r="UAS159" s="56"/>
      <c r="UAT159" s="56"/>
      <c r="UAU159" s="56"/>
      <c r="UAV159" s="56"/>
      <c r="UAW159" s="56"/>
      <c r="UAX159" s="56"/>
      <c r="UAY159" s="56"/>
      <c r="UAZ159" s="56"/>
      <c r="UBA159" s="56"/>
      <c r="UBB159" s="56"/>
      <c r="UBC159" s="56"/>
      <c r="UBD159" s="56"/>
      <c r="UBE159" s="56"/>
      <c r="UBF159" s="56"/>
      <c r="UBG159" s="56"/>
      <c r="UBH159" s="56"/>
      <c r="UBI159" s="56"/>
      <c r="UBJ159" s="56"/>
      <c r="UBK159" s="56"/>
      <c r="UBL159" s="56"/>
      <c r="UBM159" s="56"/>
      <c r="UBN159" s="56"/>
      <c r="UBO159" s="56"/>
      <c r="UBP159" s="56"/>
      <c r="UBQ159" s="56"/>
      <c r="UBR159" s="56"/>
      <c r="UBS159" s="56"/>
      <c r="UBT159" s="56"/>
      <c r="UBU159" s="56"/>
      <c r="UBV159" s="56"/>
      <c r="UBW159" s="56"/>
      <c r="UBX159" s="56"/>
      <c r="UBY159" s="56"/>
      <c r="UBZ159" s="56"/>
      <c r="UCA159" s="56"/>
      <c r="UCB159" s="56"/>
      <c r="UCC159" s="56"/>
      <c r="UCD159" s="56"/>
      <c r="UCE159" s="56"/>
      <c r="UCF159" s="56"/>
      <c r="UCG159" s="56"/>
      <c r="UCH159" s="56"/>
      <c r="UCI159" s="56"/>
      <c r="UCJ159" s="56"/>
      <c r="UCK159" s="56"/>
      <c r="UCL159" s="56"/>
      <c r="UCM159" s="56"/>
      <c r="UCN159" s="56"/>
      <c r="UCO159" s="56"/>
      <c r="UCP159" s="56"/>
      <c r="UCQ159" s="56"/>
      <c r="UCR159" s="56"/>
      <c r="UCS159" s="56"/>
      <c r="UCT159" s="56"/>
      <c r="UCU159" s="56"/>
      <c r="UCV159" s="56"/>
      <c r="UCW159" s="56"/>
      <c r="UCX159" s="56"/>
      <c r="UCY159" s="56"/>
      <c r="UCZ159" s="56"/>
      <c r="UDA159" s="56"/>
      <c r="UDB159" s="56"/>
      <c r="UDC159" s="56"/>
      <c r="UDD159" s="56"/>
      <c r="UDE159" s="56"/>
      <c r="UDF159" s="56"/>
      <c r="UDG159" s="56"/>
      <c r="UDH159" s="56"/>
      <c r="UDI159" s="56"/>
      <c r="UDJ159" s="56"/>
      <c r="UDK159" s="56"/>
      <c r="UDL159" s="56"/>
      <c r="UDM159" s="56"/>
      <c r="UDN159" s="56"/>
      <c r="UDO159" s="56"/>
      <c r="UDP159" s="56"/>
      <c r="UDQ159" s="56"/>
      <c r="UDR159" s="56"/>
      <c r="UDS159" s="56"/>
      <c r="UDT159" s="56"/>
      <c r="UDU159" s="56"/>
      <c r="UDV159" s="56"/>
      <c r="UDW159" s="56"/>
      <c r="UDX159" s="56"/>
      <c r="UDY159" s="56"/>
      <c r="UDZ159" s="56"/>
      <c r="UEA159" s="56"/>
      <c r="UEB159" s="56"/>
      <c r="UEC159" s="56"/>
      <c r="UED159" s="56"/>
      <c r="UEE159" s="56"/>
      <c r="UEF159" s="56"/>
      <c r="UEG159" s="56"/>
      <c r="UEH159" s="56"/>
      <c r="UEI159" s="56"/>
      <c r="UEJ159" s="56"/>
      <c r="UEK159" s="56"/>
      <c r="UEL159" s="56"/>
      <c r="UEM159" s="56"/>
      <c r="UEN159" s="56"/>
      <c r="UEO159" s="56"/>
      <c r="UEP159" s="56"/>
      <c r="UEQ159" s="56"/>
      <c r="UER159" s="56"/>
      <c r="UES159" s="56"/>
      <c r="UET159" s="56"/>
      <c r="UEU159" s="56"/>
      <c r="UEV159" s="56"/>
      <c r="UEW159" s="56"/>
      <c r="UEX159" s="56"/>
      <c r="UEY159" s="56"/>
      <c r="UEZ159" s="56"/>
      <c r="UFA159" s="56"/>
      <c r="UFB159" s="56"/>
      <c r="UFC159" s="56"/>
      <c r="UFD159" s="56"/>
      <c r="UFE159" s="56"/>
      <c r="UFF159" s="56"/>
      <c r="UFG159" s="56"/>
      <c r="UFH159" s="56"/>
      <c r="UFI159" s="56"/>
      <c r="UFJ159" s="56"/>
      <c r="UFK159" s="56"/>
      <c r="UFL159" s="56"/>
      <c r="UFM159" s="56"/>
      <c r="UFN159" s="56"/>
      <c r="UFO159" s="56"/>
      <c r="UFP159" s="56"/>
      <c r="UFQ159" s="56"/>
      <c r="UFR159" s="56"/>
      <c r="UFS159" s="56"/>
      <c r="UFT159" s="56"/>
      <c r="UFU159" s="56"/>
      <c r="UFV159" s="56"/>
      <c r="UFW159" s="56"/>
      <c r="UFX159" s="56"/>
      <c r="UFY159" s="56"/>
      <c r="UFZ159" s="56"/>
      <c r="UGA159" s="56"/>
      <c r="UGB159" s="56"/>
      <c r="UGC159" s="56"/>
      <c r="UGD159" s="56"/>
      <c r="UGE159" s="56"/>
      <c r="UGF159" s="56"/>
      <c r="UGG159" s="56"/>
      <c r="UGH159" s="56"/>
      <c r="UGI159" s="56"/>
      <c r="UGJ159" s="56"/>
      <c r="UGK159" s="56"/>
      <c r="UGL159" s="56"/>
      <c r="UGM159" s="56"/>
      <c r="UGN159" s="56"/>
      <c r="UGO159" s="56"/>
      <c r="UGP159" s="56"/>
      <c r="UGQ159" s="56"/>
      <c r="UGR159" s="56"/>
      <c r="UGS159" s="56"/>
      <c r="UGT159" s="56"/>
      <c r="UGU159" s="56"/>
      <c r="UGV159" s="56"/>
      <c r="UGW159" s="56"/>
      <c r="UGX159" s="56"/>
      <c r="UGY159" s="56"/>
      <c r="UGZ159" s="56"/>
      <c r="UHA159" s="56"/>
      <c r="UHB159" s="56"/>
      <c r="UHC159" s="56"/>
      <c r="UHD159" s="56"/>
      <c r="UHE159" s="56"/>
      <c r="UHF159" s="56"/>
      <c r="UHG159" s="56"/>
      <c r="UHH159" s="56"/>
      <c r="UHI159" s="56"/>
      <c r="UHJ159" s="56"/>
      <c r="UHK159" s="56"/>
      <c r="UHL159" s="56"/>
      <c r="UHM159" s="56"/>
      <c r="UHN159" s="56"/>
      <c r="UHO159" s="56"/>
      <c r="UHP159" s="56"/>
      <c r="UHQ159" s="56"/>
      <c r="UHR159" s="56"/>
      <c r="UHS159" s="56"/>
      <c r="UHT159" s="56"/>
      <c r="UHU159" s="56"/>
      <c r="UHV159" s="56"/>
      <c r="UHW159" s="56"/>
      <c r="UHX159" s="56"/>
      <c r="UHY159" s="56"/>
      <c r="UHZ159" s="56"/>
      <c r="UIA159" s="56"/>
      <c r="UIB159" s="56"/>
      <c r="UIC159" s="56"/>
      <c r="UID159" s="56"/>
      <c r="UIE159" s="56"/>
      <c r="UIF159" s="56"/>
      <c r="UIG159" s="56"/>
      <c r="UIH159" s="56"/>
      <c r="UII159" s="56"/>
      <c r="UIJ159" s="56"/>
      <c r="UIK159" s="56"/>
      <c r="UIL159" s="56"/>
      <c r="UIM159" s="56"/>
      <c r="UIN159" s="56"/>
      <c r="UIO159" s="56"/>
      <c r="UIP159" s="56"/>
      <c r="UIQ159" s="56"/>
      <c r="UIR159" s="56"/>
      <c r="UIS159" s="56"/>
      <c r="UIT159" s="56"/>
      <c r="UIU159" s="56"/>
      <c r="UIV159" s="56"/>
      <c r="UIW159" s="56"/>
      <c r="UIX159" s="56"/>
      <c r="UIY159" s="56"/>
      <c r="UIZ159" s="56"/>
      <c r="UJA159" s="56"/>
      <c r="UJB159" s="56"/>
      <c r="UJC159" s="56"/>
      <c r="UJD159" s="56"/>
      <c r="UJE159" s="56"/>
      <c r="UJF159" s="56"/>
      <c r="UJG159" s="56"/>
      <c r="UJH159" s="56"/>
      <c r="UJI159" s="56"/>
      <c r="UJJ159" s="56"/>
      <c r="UJK159" s="56"/>
      <c r="UJL159" s="56"/>
      <c r="UJM159" s="56"/>
      <c r="UJN159" s="56"/>
      <c r="UJO159" s="56"/>
      <c r="UJP159" s="56"/>
      <c r="UJQ159" s="56"/>
      <c r="UJR159" s="56"/>
      <c r="UJS159" s="56"/>
      <c r="UJT159" s="56"/>
      <c r="UJU159" s="56"/>
      <c r="UJV159" s="56"/>
      <c r="UJW159" s="56"/>
      <c r="UJX159" s="56"/>
      <c r="UJY159" s="56"/>
      <c r="UJZ159" s="56"/>
      <c r="UKA159" s="56"/>
      <c r="UKB159" s="56"/>
      <c r="UKC159" s="56"/>
      <c r="UKD159" s="56"/>
      <c r="UKE159" s="56"/>
      <c r="UKF159" s="56"/>
      <c r="UKG159" s="56"/>
      <c r="UKH159" s="56"/>
      <c r="UKI159" s="56"/>
      <c r="UKJ159" s="56"/>
      <c r="UKK159" s="56"/>
      <c r="UKL159" s="56"/>
      <c r="UKM159" s="56"/>
      <c r="UKN159" s="56"/>
      <c r="UKO159" s="56"/>
      <c r="UKP159" s="56"/>
      <c r="UKQ159" s="56"/>
      <c r="UKR159" s="56"/>
      <c r="UKS159" s="56"/>
      <c r="UKT159" s="56"/>
      <c r="UKU159" s="56"/>
      <c r="UKV159" s="56"/>
      <c r="UKW159" s="56"/>
      <c r="UKX159" s="56"/>
      <c r="UKY159" s="56"/>
      <c r="UKZ159" s="56"/>
      <c r="ULA159" s="56"/>
      <c r="ULB159" s="56"/>
      <c r="ULC159" s="56"/>
      <c r="ULD159" s="56"/>
      <c r="ULE159" s="56"/>
      <c r="ULF159" s="56"/>
      <c r="ULG159" s="56"/>
      <c r="ULH159" s="56"/>
      <c r="ULI159" s="56"/>
      <c r="ULJ159" s="56"/>
      <c r="ULK159" s="56"/>
      <c r="ULL159" s="56"/>
      <c r="ULM159" s="56"/>
      <c r="ULN159" s="56"/>
      <c r="ULO159" s="56"/>
      <c r="ULP159" s="56"/>
      <c r="ULQ159" s="56"/>
      <c r="ULR159" s="56"/>
      <c r="ULS159" s="56"/>
      <c r="ULT159" s="56"/>
      <c r="ULU159" s="56"/>
      <c r="ULV159" s="56"/>
      <c r="ULW159" s="56"/>
      <c r="ULX159" s="56"/>
      <c r="ULY159" s="56"/>
      <c r="ULZ159" s="56"/>
      <c r="UMA159" s="56"/>
      <c r="UMB159" s="56"/>
      <c r="UMC159" s="56"/>
      <c r="UMD159" s="56"/>
      <c r="UME159" s="56"/>
      <c r="UMF159" s="56"/>
      <c r="UMG159" s="56"/>
      <c r="UMH159" s="56"/>
      <c r="UMI159" s="56"/>
      <c r="UMJ159" s="56"/>
      <c r="UMK159" s="56"/>
      <c r="UML159" s="56"/>
      <c r="UMM159" s="56"/>
      <c r="UMN159" s="56"/>
      <c r="UMO159" s="56"/>
      <c r="UMP159" s="56"/>
      <c r="UMQ159" s="56"/>
      <c r="UMR159" s="56"/>
      <c r="UMS159" s="56"/>
      <c r="UMT159" s="56"/>
      <c r="UMU159" s="56"/>
      <c r="UMV159" s="56"/>
      <c r="UMW159" s="56"/>
      <c r="UMX159" s="56"/>
      <c r="UMY159" s="56"/>
      <c r="UMZ159" s="56"/>
      <c r="UNA159" s="56"/>
      <c r="UNB159" s="56"/>
      <c r="UNC159" s="56"/>
      <c r="UND159" s="56"/>
      <c r="UNE159" s="56"/>
      <c r="UNF159" s="56"/>
      <c r="UNG159" s="56"/>
      <c r="UNH159" s="56"/>
      <c r="UNI159" s="56"/>
      <c r="UNJ159" s="56"/>
      <c r="UNK159" s="56"/>
      <c r="UNL159" s="56"/>
      <c r="UNM159" s="56"/>
      <c r="UNN159" s="56"/>
      <c r="UNO159" s="56"/>
      <c r="UNP159" s="56"/>
      <c r="UNQ159" s="56"/>
      <c r="UNR159" s="56"/>
      <c r="UNS159" s="56"/>
      <c r="UNT159" s="56"/>
      <c r="UNU159" s="56"/>
      <c r="UNV159" s="56"/>
      <c r="UNW159" s="56"/>
      <c r="UNX159" s="56"/>
      <c r="UNY159" s="56"/>
      <c r="UNZ159" s="56"/>
      <c r="UOA159" s="56"/>
      <c r="UOB159" s="56"/>
      <c r="UOC159" s="56"/>
      <c r="UOD159" s="56"/>
      <c r="UOE159" s="56"/>
      <c r="UOF159" s="56"/>
      <c r="UOG159" s="56"/>
      <c r="UOH159" s="56"/>
      <c r="UOI159" s="56"/>
      <c r="UOJ159" s="56"/>
      <c r="UOK159" s="56"/>
      <c r="UOL159" s="56"/>
      <c r="UOM159" s="56"/>
      <c r="UON159" s="56"/>
      <c r="UOO159" s="56"/>
      <c r="UOP159" s="56"/>
      <c r="UOQ159" s="56"/>
      <c r="UOR159" s="56"/>
      <c r="UOS159" s="56"/>
      <c r="UOT159" s="56"/>
      <c r="UOU159" s="56"/>
      <c r="UOV159" s="56"/>
      <c r="UOW159" s="56"/>
      <c r="UOX159" s="56"/>
      <c r="UOY159" s="56"/>
      <c r="UOZ159" s="56"/>
      <c r="UPA159" s="56"/>
      <c r="UPB159" s="56"/>
      <c r="UPC159" s="56"/>
      <c r="UPD159" s="56"/>
      <c r="UPE159" s="56"/>
      <c r="UPF159" s="56"/>
      <c r="UPG159" s="56"/>
      <c r="UPH159" s="56"/>
      <c r="UPI159" s="56"/>
      <c r="UPJ159" s="56"/>
      <c r="UPK159" s="56"/>
      <c r="UPL159" s="56"/>
      <c r="UPM159" s="56"/>
      <c r="UPN159" s="56"/>
      <c r="UPO159" s="56"/>
      <c r="UPP159" s="56"/>
      <c r="UPQ159" s="56"/>
      <c r="UPR159" s="56"/>
      <c r="UPS159" s="56"/>
      <c r="UPT159" s="56"/>
      <c r="UPU159" s="56"/>
      <c r="UPV159" s="56"/>
      <c r="UPW159" s="56"/>
      <c r="UPX159" s="56"/>
      <c r="UPY159" s="56"/>
      <c r="UPZ159" s="56"/>
      <c r="UQA159" s="56"/>
      <c r="UQB159" s="56"/>
      <c r="UQC159" s="56"/>
      <c r="UQD159" s="56"/>
      <c r="UQE159" s="56"/>
      <c r="UQF159" s="56"/>
      <c r="UQG159" s="56"/>
      <c r="UQH159" s="56"/>
      <c r="UQI159" s="56"/>
      <c r="UQJ159" s="56"/>
      <c r="UQK159" s="56"/>
      <c r="UQL159" s="56"/>
      <c r="UQM159" s="56"/>
      <c r="UQN159" s="56"/>
      <c r="UQO159" s="56"/>
      <c r="UQP159" s="56"/>
      <c r="UQQ159" s="56"/>
      <c r="UQR159" s="56"/>
      <c r="UQS159" s="56"/>
      <c r="UQT159" s="56"/>
      <c r="UQU159" s="56"/>
      <c r="UQV159" s="56"/>
      <c r="UQW159" s="56"/>
      <c r="UQX159" s="56"/>
      <c r="UQY159" s="56"/>
      <c r="UQZ159" s="56"/>
      <c r="URA159" s="56"/>
      <c r="URB159" s="56"/>
      <c r="URC159" s="56"/>
      <c r="URD159" s="56"/>
      <c r="URE159" s="56"/>
      <c r="URF159" s="56"/>
      <c r="URG159" s="56"/>
      <c r="URH159" s="56"/>
      <c r="URI159" s="56"/>
      <c r="URJ159" s="56"/>
      <c r="URK159" s="56"/>
      <c r="URL159" s="56"/>
      <c r="URM159" s="56"/>
      <c r="URN159" s="56"/>
      <c r="URO159" s="56"/>
      <c r="URP159" s="56"/>
      <c r="URQ159" s="56"/>
      <c r="URR159" s="56"/>
      <c r="URS159" s="56"/>
      <c r="URT159" s="56"/>
      <c r="URU159" s="56"/>
      <c r="URV159" s="56"/>
      <c r="URW159" s="56"/>
      <c r="URX159" s="56"/>
      <c r="URY159" s="56"/>
      <c r="URZ159" s="56"/>
      <c r="USA159" s="56"/>
      <c r="USB159" s="56"/>
      <c r="USC159" s="56"/>
      <c r="USD159" s="56"/>
      <c r="USE159" s="56"/>
      <c r="USF159" s="56"/>
      <c r="USG159" s="56"/>
      <c r="USH159" s="56"/>
      <c r="USI159" s="56"/>
      <c r="USJ159" s="56"/>
      <c r="USK159" s="56"/>
      <c r="USL159" s="56"/>
      <c r="USM159" s="56"/>
      <c r="USN159" s="56"/>
      <c r="USO159" s="56"/>
      <c r="USP159" s="56"/>
      <c r="USQ159" s="56"/>
      <c r="USR159" s="56"/>
      <c r="USS159" s="56"/>
      <c r="UST159" s="56"/>
      <c r="USU159" s="56"/>
      <c r="USV159" s="56"/>
      <c r="USW159" s="56"/>
      <c r="USX159" s="56"/>
      <c r="USY159" s="56"/>
      <c r="USZ159" s="56"/>
      <c r="UTA159" s="56"/>
      <c r="UTB159" s="56"/>
      <c r="UTC159" s="56"/>
      <c r="UTD159" s="56"/>
      <c r="UTE159" s="56"/>
      <c r="UTF159" s="56"/>
      <c r="UTG159" s="56"/>
      <c r="UTH159" s="56"/>
      <c r="UTI159" s="56"/>
      <c r="UTJ159" s="56"/>
      <c r="UTK159" s="56"/>
      <c r="UTL159" s="56"/>
      <c r="UTM159" s="56"/>
      <c r="UTN159" s="56"/>
      <c r="UTO159" s="56"/>
      <c r="UTP159" s="56"/>
      <c r="UTQ159" s="56"/>
      <c r="UTR159" s="56"/>
      <c r="UTS159" s="56"/>
      <c r="UTT159" s="56"/>
      <c r="UTU159" s="56"/>
      <c r="UTV159" s="56"/>
      <c r="UTW159" s="56"/>
      <c r="UTX159" s="56"/>
      <c r="UTY159" s="56"/>
      <c r="UTZ159" s="56"/>
      <c r="UUA159" s="56"/>
      <c r="UUB159" s="56"/>
      <c r="UUC159" s="56"/>
      <c r="UUD159" s="56"/>
      <c r="UUE159" s="56"/>
      <c r="UUF159" s="56"/>
      <c r="UUG159" s="56"/>
      <c r="UUH159" s="56"/>
      <c r="UUI159" s="56"/>
      <c r="UUJ159" s="56"/>
      <c r="UUK159" s="56"/>
      <c r="UUL159" s="56"/>
      <c r="UUM159" s="56"/>
      <c r="UUN159" s="56"/>
      <c r="UUO159" s="56"/>
      <c r="UUP159" s="56"/>
      <c r="UUQ159" s="56"/>
      <c r="UUR159" s="56"/>
      <c r="UUS159" s="56"/>
      <c r="UUT159" s="56"/>
      <c r="UUU159" s="56"/>
      <c r="UUV159" s="56"/>
      <c r="UUW159" s="56"/>
      <c r="UUX159" s="56"/>
      <c r="UUY159" s="56"/>
      <c r="UUZ159" s="56"/>
      <c r="UVA159" s="56"/>
      <c r="UVB159" s="56"/>
      <c r="UVC159" s="56"/>
      <c r="UVD159" s="56"/>
      <c r="UVE159" s="56"/>
      <c r="UVF159" s="56"/>
      <c r="UVG159" s="56"/>
      <c r="UVH159" s="56"/>
      <c r="UVI159" s="56"/>
      <c r="UVJ159" s="56"/>
      <c r="UVK159" s="56"/>
      <c r="UVL159" s="56"/>
      <c r="UVM159" s="56"/>
      <c r="UVN159" s="56"/>
      <c r="UVO159" s="56"/>
      <c r="UVP159" s="56"/>
      <c r="UVQ159" s="56"/>
      <c r="UVR159" s="56"/>
      <c r="UVS159" s="56"/>
      <c r="UVT159" s="56"/>
      <c r="UVU159" s="56"/>
      <c r="UVV159" s="56"/>
      <c r="UVW159" s="56"/>
      <c r="UVX159" s="56"/>
      <c r="UVY159" s="56"/>
      <c r="UVZ159" s="56"/>
      <c r="UWA159" s="56"/>
      <c r="UWB159" s="56"/>
      <c r="UWC159" s="56"/>
      <c r="UWD159" s="56"/>
      <c r="UWE159" s="56"/>
      <c r="UWF159" s="56"/>
      <c r="UWG159" s="56"/>
      <c r="UWH159" s="56"/>
      <c r="UWI159" s="56"/>
      <c r="UWJ159" s="56"/>
      <c r="UWK159" s="56"/>
      <c r="UWL159" s="56"/>
      <c r="UWM159" s="56"/>
      <c r="UWN159" s="56"/>
      <c r="UWO159" s="56"/>
      <c r="UWP159" s="56"/>
      <c r="UWQ159" s="56"/>
      <c r="UWR159" s="56"/>
      <c r="UWS159" s="56"/>
      <c r="UWT159" s="56"/>
      <c r="UWU159" s="56"/>
      <c r="UWV159" s="56"/>
      <c r="UWW159" s="56"/>
      <c r="UWX159" s="56"/>
      <c r="UWY159" s="56"/>
      <c r="UWZ159" s="56"/>
      <c r="UXA159" s="56"/>
      <c r="UXB159" s="56"/>
      <c r="UXC159" s="56"/>
      <c r="UXD159" s="56"/>
      <c r="UXE159" s="56"/>
      <c r="UXF159" s="56"/>
      <c r="UXG159" s="56"/>
      <c r="UXH159" s="56"/>
      <c r="UXI159" s="56"/>
      <c r="UXJ159" s="56"/>
      <c r="UXK159" s="56"/>
      <c r="UXL159" s="56"/>
      <c r="UXM159" s="56"/>
      <c r="UXN159" s="56"/>
      <c r="UXO159" s="56"/>
      <c r="UXP159" s="56"/>
      <c r="UXQ159" s="56"/>
      <c r="UXR159" s="56"/>
      <c r="UXS159" s="56"/>
      <c r="UXT159" s="56"/>
      <c r="UXU159" s="56"/>
      <c r="UXV159" s="56"/>
      <c r="UXW159" s="56"/>
      <c r="UXX159" s="56"/>
      <c r="UXY159" s="56"/>
      <c r="UXZ159" s="56"/>
      <c r="UYA159" s="56"/>
      <c r="UYB159" s="56"/>
      <c r="UYC159" s="56"/>
      <c r="UYD159" s="56"/>
      <c r="UYE159" s="56"/>
      <c r="UYF159" s="56"/>
      <c r="UYG159" s="56"/>
      <c r="UYH159" s="56"/>
      <c r="UYI159" s="56"/>
      <c r="UYJ159" s="56"/>
      <c r="UYK159" s="56"/>
      <c r="UYL159" s="56"/>
      <c r="UYM159" s="56"/>
      <c r="UYN159" s="56"/>
      <c r="UYO159" s="56"/>
      <c r="UYP159" s="56"/>
      <c r="UYQ159" s="56"/>
      <c r="UYR159" s="56"/>
      <c r="UYS159" s="56"/>
      <c r="UYT159" s="56"/>
      <c r="UYU159" s="56"/>
      <c r="UYV159" s="56"/>
      <c r="UYW159" s="56"/>
      <c r="UYX159" s="56"/>
      <c r="UYY159" s="56"/>
      <c r="UYZ159" s="56"/>
      <c r="UZA159" s="56"/>
      <c r="UZB159" s="56"/>
      <c r="UZC159" s="56"/>
      <c r="UZD159" s="56"/>
      <c r="UZE159" s="56"/>
      <c r="UZF159" s="56"/>
      <c r="UZG159" s="56"/>
      <c r="UZH159" s="56"/>
      <c r="UZI159" s="56"/>
      <c r="UZJ159" s="56"/>
      <c r="UZK159" s="56"/>
      <c r="UZL159" s="56"/>
      <c r="UZM159" s="56"/>
      <c r="UZN159" s="56"/>
      <c r="UZO159" s="56"/>
      <c r="UZP159" s="56"/>
      <c r="UZQ159" s="56"/>
      <c r="UZR159" s="56"/>
      <c r="UZS159" s="56"/>
      <c r="UZT159" s="56"/>
      <c r="UZU159" s="56"/>
      <c r="UZV159" s="56"/>
      <c r="UZW159" s="56"/>
      <c r="UZX159" s="56"/>
      <c r="UZY159" s="56"/>
      <c r="UZZ159" s="56"/>
      <c r="VAA159" s="56"/>
      <c r="VAB159" s="56"/>
      <c r="VAC159" s="56"/>
      <c r="VAD159" s="56"/>
      <c r="VAE159" s="56"/>
      <c r="VAF159" s="56"/>
      <c r="VAG159" s="56"/>
      <c r="VAH159" s="56"/>
      <c r="VAI159" s="56"/>
      <c r="VAJ159" s="56"/>
      <c r="VAK159" s="56"/>
      <c r="VAL159" s="56"/>
      <c r="VAM159" s="56"/>
      <c r="VAN159" s="56"/>
      <c r="VAO159" s="56"/>
      <c r="VAP159" s="56"/>
      <c r="VAQ159" s="56"/>
      <c r="VAR159" s="56"/>
      <c r="VAS159" s="56"/>
      <c r="VAT159" s="56"/>
      <c r="VAU159" s="56"/>
      <c r="VAV159" s="56"/>
      <c r="VAW159" s="56"/>
      <c r="VAX159" s="56"/>
      <c r="VAY159" s="56"/>
      <c r="VAZ159" s="56"/>
      <c r="VBA159" s="56"/>
      <c r="VBB159" s="56"/>
      <c r="VBC159" s="56"/>
      <c r="VBD159" s="56"/>
      <c r="VBE159" s="56"/>
      <c r="VBF159" s="56"/>
      <c r="VBG159" s="56"/>
      <c r="VBH159" s="56"/>
      <c r="VBI159" s="56"/>
      <c r="VBJ159" s="56"/>
      <c r="VBK159" s="56"/>
      <c r="VBL159" s="56"/>
      <c r="VBM159" s="56"/>
      <c r="VBN159" s="56"/>
      <c r="VBO159" s="56"/>
      <c r="VBP159" s="56"/>
      <c r="VBQ159" s="56"/>
      <c r="VBR159" s="56"/>
      <c r="VBS159" s="56"/>
      <c r="VBT159" s="56"/>
      <c r="VBU159" s="56"/>
      <c r="VBV159" s="56"/>
      <c r="VBW159" s="56"/>
      <c r="VBX159" s="56"/>
      <c r="VBY159" s="56"/>
      <c r="VBZ159" s="56"/>
      <c r="VCA159" s="56"/>
      <c r="VCB159" s="56"/>
      <c r="VCC159" s="56"/>
      <c r="VCD159" s="56"/>
      <c r="VCE159" s="56"/>
      <c r="VCF159" s="56"/>
      <c r="VCG159" s="56"/>
      <c r="VCH159" s="56"/>
      <c r="VCI159" s="56"/>
      <c r="VCJ159" s="56"/>
      <c r="VCK159" s="56"/>
      <c r="VCL159" s="56"/>
      <c r="VCM159" s="56"/>
      <c r="VCN159" s="56"/>
      <c r="VCO159" s="56"/>
      <c r="VCP159" s="56"/>
      <c r="VCQ159" s="56"/>
      <c r="VCR159" s="56"/>
      <c r="VCS159" s="56"/>
      <c r="VCT159" s="56"/>
      <c r="VCU159" s="56"/>
      <c r="VCV159" s="56"/>
      <c r="VCW159" s="56"/>
      <c r="VCX159" s="56"/>
      <c r="VCY159" s="56"/>
      <c r="VCZ159" s="56"/>
      <c r="VDA159" s="56"/>
      <c r="VDB159" s="56"/>
      <c r="VDC159" s="56"/>
      <c r="VDD159" s="56"/>
      <c r="VDE159" s="56"/>
      <c r="VDF159" s="56"/>
      <c r="VDG159" s="56"/>
      <c r="VDH159" s="56"/>
      <c r="VDI159" s="56"/>
      <c r="VDJ159" s="56"/>
      <c r="VDK159" s="56"/>
      <c r="VDL159" s="56"/>
      <c r="VDM159" s="56"/>
      <c r="VDN159" s="56"/>
      <c r="VDO159" s="56"/>
      <c r="VDP159" s="56"/>
      <c r="VDQ159" s="56"/>
      <c r="VDR159" s="56"/>
      <c r="VDS159" s="56"/>
      <c r="VDT159" s="56"/>
      <c r="VDU159" s="56"/>
      <c r="VDV159" s="56"/>
      <c r="VDW159" s="56"/>
      <c r="VDX159" s="56"/>
      <c r="VDY159" s="56"/>
      <c r="VDZ159" s="56"/>
      <c r="VEA159" s="56"/>
      <c r="VEB159" s="56"/>
      <c r="VEC159" s="56"/>
      <c r="VED159" s="56"/>
      <c r="VEE159" s="56"/>
      <c r="VEF159" s="56"/>
      <c r="VEG159" s="56"/>
      <c r="VEH159" s="56"/>
      <c r="VEI159" s="56"/>
      <c r="VEJ159" s="56"/>
      <c r="VEK159" s="56"/>
      <c r="VEL159" s="56"/>
      <c r="VEM159" s="56"/>
      <c r="VEN159" s="56"/>
      <c r="VEO159" s="56"/>
      <c r="VEP159" s="56"/>
      <c r="VEQ159" s="56"/>
      <c r="VER159" s="56"/>
      <c r="VES159" s="56"/>
      <c r="VET159" s="56"/>
      <c r="VEU159" s="56"/>
      <c r="VEV159" s="56"/>
      <c r="VEW159" s="56"/>
      <c r="VEX159" s="56"/>
      <c r="VEY159" s="56"/>
      <c r="VEZ159" s="56"/>
      <c r="VFA159" s="56"/>
      <c r="VFB159" s="56"/>
      <c r="VFC159" s="56"/>
      <c r="VFD159" s="56"/>
      <c r="VFE159" s="56"/>
      <c r="VFF159" s="56"/>
      <c r="VFG159" s="56"/>
      <c r="VFH159" s="56"/>
      <c r="VFI159" s="56"/>
      <c r="VFJ159" s="56"/>
      <c r="VFK159" s="56"/>
      <c r="VFL159" s="56"/>
      <c r="VFM159" s="56"/>
      <c r="VFN159" s="56"/>
      <c r="VFO159" s="56"/>
      <c r="VFP159" s="56"/>
      <c r="VFQ159" s="56"/>
      <c r="VFR159" s="56"/>
      <c r="VFS159" s="56"/>
      <c r="VFT159" s="56"/>
      <c r="VFU159" s="56"/>
      <c r="VFV159" s="56"/>
      <c r="VFW159" s="56"/>
      <c r="VFX159" s="56"/>
      <c r="VFY159" s="56"/>
      <c r="VFZ159" s="56"/>
      <c r="VGA159" s="56"/>
      <c r="VGB159" s="56"/>
      <c r="VGC159" s="56"/>
      <c r="VGD159" s="56"/>
      <c r="VGE159" s="56"/>
      <c r="VGF159" s="56"/>
      <c r="VGG159" s="56"/>
      <c r="VGH159" s="56"/>
      <c r="VGI159" s="56"/>
      <c r="VGJ159" s="56"/>
      <c r="VGK159" s="56"/>
      <c r="VGL159" s="56"/>
      <c r="VGM159" s="56"/>
      <c r="VGN159" s="56"/>
      <c r="VGO159" s="56"/>
      <c r="VGP159" s="56"/>
      <c r="VGQ159" s="56"/>
      <c r="VGR159" s="56"/>
      <c r="VGS159" s="56"/>
      <c r="VGT159" s="56"/>
      <c r="VGU159" s="56"/>
      <c r="VGV159" s="56"/>
      <c r="VGW159" s="56"/>
      <c r="VGX159" s="56"/>
      <c r="VGY159" s="56"/>
      <c r="VGZ159" s="56"/>
      <c r="VHA159" s="56"/>
      <c r="VHB159" s="56"/>
      <c r="VHC159" s="56"/>
      <c r="VHD159" s="56"/>
      <c r="VHE159" s="56"/>
      <c r="VHF159" s="56"/>
      <c r="VHG159" s="56"/>
      <c r="VHH159" s="56"/>
      <c r="VHI159" s="56"/>
      <c r="VHJ159" s="56"/>
      <c r="VHK159" s="56"/>
      <c r="VHL159" s="56"/>
      <c r="VHM159" s="56"/>
      <c r="VHN159" s="56"/>
      <c r="VHO159" s="56"/>
      <c r="VHP159" s="56"/>
      <c r="VHQ159" s="56"/>
      <c r="VHR159" s="56"/>
      <c r="VHS159" s="56"/>
      <c r="VHT159" s="56"/>
      <c r="VHU159" s="56"/>
      <c r="VHV159" s="56"/>
      <c r="VHW159" s="56"/>
      <c r="VHX159" s="56"/>
      <c r="VHY159" s="56"/>
      <c r="VHZ159" s="56"/>
      <c r="VIA159" s="56"/>
      <c r="VIB159" s="56"/>
      <c r="VIC159" s="56"/>
      <c r="VID159" s="56"/>
      <c r="VIE159" s="56"/>
      <c r="VIF159" s="56"/>
      <c r="VIG159" s="56"/>
      <c r="VIH159" s="56"/>
      <c r="VII159" s="56"/>
      <c r="VIJ159" s="56"/>
      <c r="VIK159" s="56"/>
      <c r="VIL159" s="56"/>
      <c r="VIM159" s="56"/>
      <c r="VIN159" s="56"/>
      <c r="VIO159" s="56"/>
      <c r="VIP159" s="56"/>
      <c r="VIQ159" s="56"/>
      <c r="VIR159" s="56"/>
      <c r="VIS159" s="56"/>
      <c r="VIT159" s="56"/>
      <c r="VIU159" s="56"/>
      <c r="VIV159" s="56"/>
      <c r="VIW159" s="56"/>
      <c r="VIX159" s="56"/>
      <c r="VIY159" s="56"/>
      <c r="VIZ159" s="56"/>
      <c r="VJA159" s="56"/>
      <c r="VJB159" s="56"/>
      <c r="VJC159" s="56"/>
      <c r="VJD159" s="56"/>
      <c r="VJE159" s="56"/>
      <c r="VJF159" s="56"/>
      <c r="VJG159" s="56"/>
      <c r="VJH159" s="56"/>
      <c r="VJI159" s="56"/>
      <c r="VJJ159" s="56"/>
      <c r="VJK159" s="56"/>
      <c r="VJL159" s="56"/>
      <c r="VJM159" s="56"/>
      <c r="VJN159" s="56"/>
      <c r="VJO159" s="56"/>
      <c r="VJP159" s="56"/>
      <c r="VJQ159" s="56"/>
      <c r="VJR159" s="56"/>
      <c r="VJS159" s="56"/>
      <c r="VJT159" s="56"/>
      <c r="VJU159" s="56"/>
      <c r="VJV159" s="56"/>
      <c r="VJW159" s="56"/>
      <c r="VJX159" s="56"/>
      <c r="VJY159" s="56"/>
      <c r="VJZ159" s="56"/>
      <c r="VKA159" s="56"/>
      <c r="VKB159" s="56"/>
      <c r="VKC159" s="56"/>
      <c r="VKD159" s="56"/>
      <c r="VKE159" s="56"/>
      <c r="VKF159" s="56"/>
      <c r="VKG159" s="56"/>
      <c r="VKH159" s="56"/>
      <c r="VKI159" s="56"/>
      <c r="VKJ159" s="56"/>
      <c r="VKK159" s="56"/>
      <c r="VKL159" s="56"/>
      <c r="VKM159" s="56"/>
      <c r="VKN159" s="56"/>
      <c r="VKO159" s="56"/>
      <c r="VKP159" s="56"/>
      <c r="VKQ159" s="56"/>
      <c r="VKR159" s="56"/>
      <c r="VKS159" s="56"/>
      <c r="VKT159" s="56"/>
      <c r="VKU159" s="56"/>
      <c r="VKV159" s="56"/>
      <c r="VKW159" s="56"/>
      <c r="VKX159" s="56"/>
      <c r="VKY159" s="56"/>
      <c r="VKZ159" s="56"/>
      <c r="VLA159" s="56"/>
      <c r="VLB159" s="56"/>
      <c r="VLC159" s="56"/>
      <c r="VLD159" s="56"/>
      <c r="VLE159" s="56"/>
      <c r="VLF159" s="56"/>
      <c r="VLG159" s="56"/>
      <c r="VLH159" s="56"/>
      <c r="VLI159" s="56"/>
      <c r="VLJ159" s="56"/>
      <c r="VLK159" s="56"/>
      <c r="VLL159" s="56"/>
      <c r="VLM159" s="56"/>
      <c r="VLN159" s="56"/>
      <c r="VLO159" s="56"/>
      <c r="VLP159" s="56"/>
      <c r="VLQ159" s="56"/>
      <c r="VLR159" s="56"/>
      <c r="VLS159" s="56"/>
      <c r="VLT159" s="56"/>
      <c r="VLU159" s="56"/>
      <c r="VLV159" s="56"/>
      <c r="VLW159" s="56"/>
      <c r="VLX159" s="56"/>
      <c r="VLY159" s="56"/>
      <c r="VLZ159" s="56"/>
      <c r="VMA159" s="56"/>
      <c r="VMB159" s="56"/>
      <c r="VMC159" s="56"/>
      <c r="VMD159" s="56"/>
      <c r="VME159" s="56"/>
      <c r="VMF159" s="56"/>
      <c r="VMG159" s="56"/>
      <c r="VMH159" s="56"/>
      <c r="VMI159" s="56"/>
      <c r="VMJ159" s="56"/>
      <c r="VMK159" s="56"/>
      <c r="VML159" s="56"/>
      <c r="VMM159" s="56"/>
      <c r="VMN159" s="56"/>
      <c r="VMO159" s="56"/>
      <c r="VMP159" s="56"/>
      <c r="VMQ159" s="56"/>
      <c r="VMR159" s="56"/>
      <c r="VMS159" s="56"/>
      <c r="VMT159" s="56"/>
      <c r="VMU159" s="56"/>
      <c r="VMV159" s="56"/>
      <c r="VMW159" s="56"/>
      <c r="VMX159" s="56"/>
      <c r="VMY159" s="56"/>
      <c r="VMZ159" s="56"/>
      <c r="VNA159" s="56"/>
      <c r="VNB159" s="56"/>
      <c r="VNC159" s="56"/>
      <c r="VND159" s="56"/>
      <c r="VNE159" s="56"/>
      <c r="VNF159" s="56"/>
      <c r="VNG159" s="56"/>
      <c r="VNH159" s="56"/>
      <c r="VNI159" s="56"/>
      <c r="VNJ159" s="56"/>
      <c r="VNK159" s="56"/>
      <c r="VNL159" s="56"/>
      <c r="VNM159" s="56"/>
      <c r="VNN159" s="56"/>
      <c r="VNO159" s="56"/>
      <c r="VNP159" s="56"/>
      <c r="VNQ159" s="56"/>
      <c r="VNR159" s="56"/>
      <c r="VNS159" s="56"/>
      <c r="VNT159" s="56"/>
      <c r="VNU159" s="56"/>
      <c r="VNV159" s="56"/>
      <c r="VNW159" s="56"/>
      <c r="VNX159" s="56"/>
      <c r="VNY159" s="56"/>
      <c r="VNZ159" s="56"/>
      <c r="VOA159" s="56"/>
      <c r="VOB159" s="56"/>
      <c r="VOC159" s="56"/>
      <c r="VOD159" s="56"/>
      <c r="VOE159" s="56"/>
      <c r="VOF159" s="56"/>
      <c r="VOG159" s="56"/>
      <c r="VOH159" s="56"/>
      <c r="VOI159" s="56"/>
      <c r="VOJ159" s="56"/>
      <c r="VOK159" s="56"/>
      <c r="VOL159" s="56"/>
      <c r="VOM159" s="56"/>
      <c r="VON159" s="56"/>
      <c r="VOO159" s="56"/>
      <c r="VOP159" s="56"/>
      <c r="VOQ159" s="56"/>
      <c r="VOR159" s="56"/>
      <c r="VOS159" s="56"/>
      <c r="VOT159" s="56"/>
      <c r="VOU159" s="56"/>
      <c r="VOV159" s="56"/>
      <c r="VOW159" s="56"/>
      <c r="VOX159" s="56"/>
      <c r="VOY159" s="56"/>
      <c r="VOZ159" s="56"/>
      <c r="VPA159" s="56"/>
      <c r="VPB159" s="56"/>
      <c r="VPC159" s="56"/>
      <c r="VPD159" s="56"/>
      <c r="VPE159" s="56"/>
      <c r="VPF159" s="56"/>
      <c r="VPG159" s="56"/>
      <c r="VPH159" s="56"/>
      <c r="VPI159" s="56"/>
      <c r="VPJ159" s="56"/>
      <c r="VPK159" s="56"/>
      <c r="VPL159" s="56"/>
      <c r="VPM159" s="56"/>
      <c r="VPN159" s="56"/>
      <c r="VPO159" s="56"/>
      <c r="VPP159" s="56"/>
      <c r="VPQ159" s="56"/>
      <c r="VPR159" s="56"/>
      <c r="VPS159" s="56"/>
      <c r="VPT159" s="56"/>
      <c r="VPU159" s="56"/>
      <c r="VPV159" s="56"/>
      <c r="VPW159" s="56"/>
      <c r="VPX159" s="56"/>
      <c r="VPY159" s="56"/>
      <c r="VPZ159" s="56"/>
      <c r="VQA159" s="56"/>
      <c r="VQB159" s="56"/>
      <c r="VQC159" s="56"/>
      <c r="VQD159" s="56"/>
      <c r="VQE159" s="56"/>
      <c r="VQF159" s="56"/>
      <c r="VQG159" s="56"/>
      <c r="VQH159" s="56"/>
      <c r="VQI159" s="56"/>
      <c r="VQJ159" s="56"/>
      <c r="VQK159" s="56"/>
      <c r="VQL159" s="56"/>
      <c r="VQM159" s="56"/>
      <c r="VQN159" s="56"/>
      <c r="VQO159" s="56"/>
      <c r="VQP159" s="56"/>
      <c r="VQQ159" s="56"/>
      <c r="VQR159" s="56"/>
      <c r="VQS159" s="56"/>
      <c r="VQT159" s="56"/>
      <c r="VQU159" s="56"/>
      <c r="VQV159" s="56"/>
      <c r="VQW159" s="56"/>
      <c r="VQX159" s="56"/>
      <c r="VQY159" s="56"/>
      <c r="VQZ159" s="56"/>
      <c r="VRA159" s="56"/>
      <c r="VRB159" s="56"/>
      <c r="VRC159" s="56"/>
      <c r="VRD159" s="56"/>
      <c r="VRE159" s="56"/>
      <c r="VRF159" s="56"/>
      <c r="VRG159" s="56"/>
      <c r="VRH159" s="56"/>
      <c r="VRI159" s="56"/>
      <c r="VRJ159" s="56"/>
      <c r="VRK159" s="56"/>
      <c r="VRL159" s="56"/>
      <c r="VRM159" s="56"/>
      <c r="VRN159" s="56"/>
      <c r="VRO159" s="56"/>
      <c r="VRP159" s="56"/>
      <c r="VRQ159" s="56"/>
      <c r="VRR159" s="56"/>
      <c r="VRS159" s="56"/>
      <c r="VRT159" s="56"/>
      <c r="VRU159" s="56"/>
      <c r="VRV159" s="56"/>
      <c r="VRW159" s="56"/>
      <c r="VRX159" s="56"/>
      <c r="VRY159" s="56"/>
      <c r="VRZ159" s="56"/>
      <c r="VSA159" s="56"/>
      <c r="VSB159" s="56"/>
      <c r="VSC159" s="56"/>
      <c r="VSD159" s="56"/>
      <c r="VSE159" s="56"/>
      <c r="VSF159" s="56"/>
      <c r="VSG159" s="56"/>
      <c r="VSH159" s="56"/>
      <c r="VSI159" s="56"/>
      <c r="VSJ159" s="56"/>
      <c r="VSK159" s="56"/>
      <c r="VSL159" s="56"/>
      <c r="VSM159" s="56"/>
      <c r="VSN159" s="56"/>
      <c r="VSO159" s="56"/>
      <c r="VSP159" s="56"/>
      <c r="VSQ159" s="56"/>
      <c r="VSR159" s="56"/>
      <c r="VSS159" s="56"/>
      <c r="VST159" s="56"/>
      <c r="VSU159" s="56"/>
      <c r="VSV159" s="56"/>
      <c r="VSW159" s="56"/>
      <c r="VSX159" s="56"/>
      <c r="VSY159" s="56"/>
      <c r="VSZ159" s="56"/>
      <c r="VTA159" s="56"/>
      <c r="VTB159" s="56"/>
      <c r="VTC159" s="56"/>
      <c r="VTD159" s="56"/>
      <c r="VTE159" s="56"/>
      <c r="VTF159" s="56"/>
      <c r="VTG159" s="56"/>
      <c r="VTH159" s="56"/>
      <c r="VTI159" s="56"/>
      <c r="VTJ159" s="56"/>
      <c r="VTK159" s="56"/>
      <c r="VTL159" s="56"/>
      <c r="VTM159" s="56"/>
      <c r="VTN159" s="56"/>
      <c r="VTO159" s="56"/>
      <c r="VTP159" s="56"/>
      <c r="VTQ159" s="56"/>
      <c r="VTR159" s="56"/>
      <c r="VTS159" s="56"/>
      <c r="VTT159" s="56"/>
      <c r="VTU159" s="56"/>
      <c r="VTV159" s="56"/>
      <c r="VTW159" s="56"/>
      <c r="VTX159" s="56"/>
      <c r="VTY159" s="56"/>
      <c r="VTZ159" s="56"/>
      <c r="VUA159" s="56"/>
      <c r="VUB159" s="56"/>
      <c r="VUC159" s="56"/>
      <c r="VUD159" s="56"/>
      <c r="VUE159" s="56"/>
      <c r="VUF159" s="56"/>
      <c r="VUG159" s="56"/>
      <c r="VUH159" s="56"/>
      <c r="VUI159" s="56"/>
      <c r="VUJ159" s="56"/>
      <c r="VUK159" s="56"/>
      <c r="VUL159" s="56"/>
      <c r="VUM159" s="56"/>
      <c r="VUN159" s="56"/>
      <c r="VUO159" s="56"/>
      <c r="VUP159" s="56"/>
      <c r="VUQ159" s="56"/>
      <c r="VUR159" s="56"/>
      <c r="VUS159" s="56"/>
      <c r="VUT159" s="56"/>
      <c r="VUU159" s="56"/>
      <c r="VUV159" s="56"/>
      <c r="VUW159" s="56"/>
      <c r="VUX159" s="56"/>
      <c r="VUY159" s="56"/>
      <c r="VUZ159" s="56"/>
      <c r="VVA159" s="56"/>
      <c r="VVB159" s="56"/>
      <c r="VVC159" s="56"/>
      <c r="VVD159" s="56"/>
      <c r="VVE159" s="56"/>
      <c r="VVF159" s="56"/>
      <c r="VVG159" s="56"/>
      <c r="VVH159" s="56"/>
      <c r="VVI159" s="56"/>
      <c r="VVJ159" s="56"/>
      <c r="VVK159" s="56"/>
      <c r="VVL159" s="56"/>
      <c r="VVM159" s="56"/>
      <c r="VVN159" s="56"/>
      <c r="VVO159" s="56"/>
      <c r="VVP159" s="56"/>
      <c r="VVQ159" s="56"/>
      <c r="VVR159" s="56"/>
      <c r="VVS159" s="56"/>
      <c r="VVT159" s="56"/>
      <c r="VVU159" s="56"/>
      <c r="VVV159" s="56"/>
      <c r="VVW159" s="56"/>
      <c r="VVX159" s="56"/>
      <c r="VVY159" s="56"/>
      <c r="VVZ159" s="56"/>
      <c r="VWA159" s="56"/>
      <c r="VWB159" s="56"/>
      <c r="VWC159" s="56"/>
      <c r="VWD159" s="56"/>
      <c r="VWE159" s="56"/>
      <c r="VWF159" s="56"/>
      <c r="VWG159" s="56"/>
      <c r="VWH159" s="56"/>
      <c r="VWI159" s="56"/>
      <c r="VWJ159" s="56"/>
      <c r="VWK159" s="56"/>
      <c r="VWL159" s="56"/>
      <c r="VWM159" s="56"/>
      <c r="VWN159" s="56"/>
      <c r="VWO159" s="56"/>
      <c r="VWP159" s="56"/>
      <c r="VWQ159" s="56"/>
      <c r="VWR159" s="56"/>
      <c r="VWS159" s="56"/>
      <c r="VWT159" s="56"/>
      <c r="VWU159" s="56"/>
      <c r="VWV159" s="56"/>
      <c r="VWW159" s="56"/>
      <c r="VWX159" s="56"/>
      <c r="VWY159" s="56"/>
      <c r="VWZ159" s="56"/>
      <c r="VXA159" s="56"/>
      <c r="VXB159" s="56"/>
      <c r="VXC159" s="56"/>
      <c r="VXD159" s="56"/>
      <c r="VXE159" s="56"/>
      <c r="VXF159" s="56"/>
      <c r="VXG159" s="56"/>
      <c r="VXH159" s="56"/>
      <c r="VXI159" s="56"/>
      <c r="VXJ159" s="56"/>
      <c r="VXK159" s="56"/>
      <c r="VXL159" s="56"/>
      <c r="VXM159" s="56"/>
      <c r="VXN159" s="56"/>
      <c r="VXO159" s="56"/>
      <c r="VXP159" s="56"/>
      <c r="VXQ159" s="56"/>
      <c r="VXR159" s="56"/>
      <c r="VXS159" s="56"/>
      <c r="VXT159" s="56"/>
      <c r="VXU159" s="56"/>
      <c r="VXV159" s="56"/>
      <c r="VXW159" s="56"/>
      <c r="VXX159" s="56"/>
      <c r="VXY159" s="56"/>
      <c r="VXZ159" s="56"/>
      <c r="VYA159" s="56"/>
      <c r="VYB159" s="56"/>
      <c r="VYC159" s="56"/>
      <c r="VYD159" s="56"/>
      <c r="VYE159" s="56"/>
      <c r="VYF159" s="56"/>
      <c r="VYG159" s="56"/>
      <c r="VYH159" s="56"/>
      <c r="VYI159" s="56"/>
      <c r="VYJ159" s="56"/>
      <c r="VYK159" s="56"/>
      <c r="VYL159" s="56"/>
      <c r="VYM159" s="56"/>
      <c r="VYN159" s="56"/>
      <c r="VYO159" s="56"/>
      <c r="VYP159" s="56"/>
      <c r="VYQ159" s="56"/>
      <c r="VYR159" s="56"/>
      <c r="VYS159" s="56"/>
      <c r="VYT159" s="56"/>
      <c r="VYU159" s="56"/>
      <c r="VYV159" s="56"/>
      <c r="VYW159" s="56"/>
      <c r="VYX159" s="56"/>
      <c r="VYY159" s="56"/>
      <c r="VYZ159" s="56"/>
      <c r="VZA159" s="56"/>
      <c r="VZB159" s="56"/>
      <c r="VZC159" s="56"/>
      <c r="VZD159" s="56"/>
      <c r="VZE159" s="56"/>
      <c r="VZF159" s="56"/>
      <c r="VZG159" s="56"/>
      <c r="VZH159" s="56"/>
      <c r="VZI159" s="56"/>
      <c r="VZJ159" s="56"/>
      <c r="VZK159" s="56"/>
      <c r="VZL159" s="56"/>
      <c r="VZM159" s="56"/>
      <c r="VZN159" s="56"/>
      <c r="VZO159" s="56"/>
      <c r="VZP159" s="56"/>
      <c r="VZQ159" s="56"/>
      <c r="VZR159" s="56"/>
      <c r="VZS159" s="56"/>
      <c r="VZT159" s="56"/>
      <c r="VZU159" s="56"/>
      <c r="VZV159" s="56"/>
      <c r="VZW159" s="56"/>
      <c r="VZX159" s="56"/>
      <c r="VZY159" s="56"/>
      <c r="VZZ159" s="56"/>
      <c r="WAA159" s="56"/>
      <c r="WAB159" s="56"/>
      <c r="WAC159" s="56"/>
      <c r="WAD159" s="56"/>
      <c r="WAE159" s="56"/>
      <c r="WAF159" s="56"/>
      <c r="WAG159" s="56"/>
      <c r="WAH159" s="56"/>
      <c r="WAI159" s="56"/>
      <c r="WAJ159" s="56"/>
      <c r="WAK159" s="56"/>
      <c r="WAL159" s="56"/>
      <c r="WAM159" s="56"/>
      <c r="WAN159" s="56"/>
      <c r="WAO159" s="56"/>
      <c r="WAP159" s="56"/>
      <c r="WAQ159" s="56"/>
      <c r="WAR159" s="56"/>
      <c r="WAS159" s="56"/>
      <c r="WAT159" s="56"/>
      <c r="WAU159" s="56"/>
      <c r="WAV159" s="56"/>
      <c r="WAW159" s="56"/>
      <c r="WAX159" s="56"/>
      <c r="WAY159" s="56"/>
      <c r="WAZ159" s="56"/>
      <c r="WBA159" s="56"/>
      <c r="WBB159" s="56"/>
      <c r="WBC159" s="56"/>
      <c r="WBD159" s="56"/>
      <c r="WBE159" s="56"/>
      <c r="WBF159" s="56"/>
      <c r="WBG159" s="56"/>
      <c r="WBH159" s="56"/>
      <c r="WBI159" s="56"/>
      <c r="WBJ159" s="56"/>
      <c r="WBK159" s="56"/>
      <c r="WBL159" s="56"/>
      <c r="WBM159" s="56"/>
      <c r="WBN159" s="56"/>
      <c r="WBO159" s="56"/>
      <c r="WBP159" s="56"/>
      <c r="WBQ159" s="56"/>
      <c r="WBR159" s="56"/>
      <c r="WBS159" s="56"/>
      <c r="WBT159" s="56"/>
      <c r="WBU159" s="56"/>
      <c r="WBV159" s="56"/>
      <c r="WBW159" s="56"/>
      <c r="WBX159" s="56"/>
      <c r="WBY159" s="56"/>
      <c r="WBZ159" s="56"/>
      <c r="WCA159" s="56"/>
      <c r="WCB159" s="56"/>
      <c r="WCC159" s="56"/>
      <c r="WCD159" s="56"/>
      <c r="WCE159" s="56"/>
      <c r="WCF159" s="56"/>
      <c r="WCG159" s="56"/>
      <c r="WCH159" s="56"/>
      <c r="WCI159" s="56"/>
      <c r="WCJ159" s="56"/>
      <c r="WCK159" s="56"/>
      <c r="WCL159" s="56"/>
      <c r="WCM159" s="56"/>
      <c r="WCN159" s="56"/>
      <c r="WCO159" s="56"/>
      <c r="WCP159" s="56"/>
      <c r="WCQ159" s="56"/>
      <c r="WCR159" s="56"/>
      <c r="WCS159" s="56"/>
      <c r="WCT159" s="56"/>
      <c r="WCU159" s="56"/>
      <c r="WCV159" s="56"/>
      <c r="WCW159" s="56"/>
      <c r="WCX159" s="56"/>
      <c r="WCY159" s="56"/>
      <c r="WCZ159" s="56"/>
      <c r="WDA159" s="56"/>
      <c r="WDB159" s="56"/>
      <c r="WDC159" s="56"/>
      <c r="WDD159" s="56"/>
      <c r="WDE159" s="56"/>
      <c r="WDF159" s="56"/>
      <c r="WDG159" s="56"/>
      <c r="WDH159" s="56"/>
      <c r="WDI159" s="56"/>
      <c r="WDJ159" s="56"/>
      <c r="WDK159" s="56"/>
      <c r="WDL159" s="56"/>
      <c r="WDM159" s="56"/>
      <c r="WDN159" s="56"/>
      <c r="WDO159" s="56"/>
      <c r="WDP159" s="56"/>
      <c r="WDQ159" s="56"/>
      <c r="WDR159" s="56"/>
      <c r="WDS159" s="56"/>
      <c r="WDT159" s="56"/>
      <c r="WDU159" s="56"/>
      <c r="WDV159" s="56"/>
      <c r="WDW159" s="56"/>
      <c r="WDX159" s="56"/>
      <c r="WDY159" s="56"/>
      <c r="WDZ159" s="56"/>
      <c r="WEA159" s="56"/>
      <c r="WEB159" s="56"/>
      <c r="WEC159" s="56"/>
      <c r="WED159" s="56"/>
      <c r="WEE159" s="56"/>
      <c r="WEF159" s="56"/>
      <c r="WEG159" s="56"/>
      <c r="WEH159" s="56"/>
      <c r="WEI159" s="56"/>
      <c r="WEJ159" s="56"/>
      <c r="WEK159" s="56"/>
      <c r="WEL159" s="56"/>
      <c r="WEM159" s="56"/>
      <c r="WEN159" s="56"/>
      <c r="WEO159" s="56"/>
      <c r="WEP159" s="56"/>
      <c r="WEQ159" s="56"/>
      <c r="WER159" s="56"/>
      <c r="WES159" s="56"/>
      <c r="WET159" s="56"/>
      <c r="WEU159" s="56"/>
      <c r="WEV159" s="56"/>
      <c r="WEW159" s="56"/>
      <c r="WEX159" s="56"/>
      <c r="WEY159" s="56"/>
      <c r="WEZ159" s="56"/>
      <c r="WFA159" s="56"/>
      <c r="WFB159" s="56"/>
      <c r="WFC159" s="56"/>
      <c r="WFD159" s="56"/>
      <c r="WFE159" s="56"/>
      <c r="WFF159" s="56"/>
      <c r="WFG159" s="56"/>
      <c r="WFH159" s="56"/>
      <c r="WFI159" s="56"/>
      <c r="WFJ159" s="56"/>
      <c r="WFK159" s="56"/>
      <c r="WFL159" s="56"/>
      <c r="WFM159" s="56"/>
      <c r="WFN159" s="56"/>
      <c r="WFO159" s="56"/>
      <c r="WFP159" s="56"/>
      <c r="WFQ159" s="56"/>
      <c r="WFR159" s="56"/>
      <c r="WFS159" s="56"/>
      <c r="WFT159" s="56"/>
      <c r="WFU159" s="56"/>
      <c r="WFV159" s="56"/>
      <c r="WFW159" s="56"/>
      <c r="WFX159" s="56"/>
      <c r="WFY159" s="56"/>
      <c r="WFZ159" s="56"/>
      <c r="WGA159" s="56"/>
      <c r="WGB159" s="56"/>
      <c r="WGC159" s="56"/>
      <c r="WGD159" s="56"/>
      <c r="WGE159" s="56"/>
      <c r="WGF159" s="56"/>
      <c r="WGG159" s="56"/>
      <c r="WGH159" s="56"/>
      <c r="WGI159" s="56"/>
      <c r="WGJ159" s="56"/>
      <c r="WGK159" s="56"/>
      <c r="WGL159" s="56"/>
      <c r="WGM159" s="56"/>
      <c r="WGN159" s="56"/>
      <c r="WGO159" s="56"/>
      <c r="WGP159" s="56"/>
      <c r="WGQ159" s="56"/>
      <c r="WGR159" s="56"/>
      <c r="WGS159" s="56"/>
      <c r="WGT159" s="56"/>
      <c r="WGU159" s="56"/>
      <c r="WGV159" s="56"/>
      <c r="WGW159" s="56"/>
      <c r="WGX159" s="56"/>
      <c r="WGY159" s="56"/>
      <c r="WGZ159" s="56"/>
      <c r="WHA159" s="56"/>
      <c r="WHB159" s="56"/>
      <c r="WHC159" s="56"/>
      <c r="WHD159" s="56"/>
      <c r="WHE159" s="56"/>
      <c r="WHF159" s="56"/>
      <c r="WHG159" s="56"/>
      <c r="WHH159" s="56"/>
      <c r="WHI159" s="56"/>
      <c r="WHJ159" s="56"/>
      <c r="WHK159" s="56"/>
      <c r="WHL159" s="56"/>
      <c r="WHM159" s="56"/>
      <c r="WHN159" s="56"/>
      <c r="WHO159" s="56"/>
      <c r="WHP159" s="56"/>
      <c r="WHQ159" s="56"/>
      <c r="WHR159" s="56"/>
      <c r="WHS159" s="56"/>
      <c r="WHT159" s="56"/>
      <c r="WHU159" s="56"/>
      <c r="WHV159" s="56"/>
      <c r="WHW159" s="56"/>
      <c r="WHX159" s="56"/>
      <c r="WHY159" s="56"/>
      <c r="WHZ159" s="56"/>
      <c r="WIA159" s="56"/>
      <c r="WIB159" s="56"/>
      <c r="WIC159" s="56"/>
      <c r="WID159" s="56"/>
      <c r="WIE159" s="56"/>
      <c r="WIF159" s="56"/>
      <c r="WIG159" s="56"/>
      <c r="WIH159" s="56"/>
      <c r="WII159" s="56"/>
      <c r="WIJ159" s="56"/>
      <c r="WIK159" s="56"/>
      <c r="WIL159" s="56"/>
      <c r="WIM159" s="56"/>
      <c r="WIN159" s="56"/>
      <c r="WIO159" s="56"/>
      <c r="WIP159" s="56"/>
      <c r="WIQ159" s="56"/>
      <c r="WIR159" s="56"/>
      <c r="WIS159" s="56"/>
      <c r="WIT159" s="56"/>
      <c r="WIU159" s="56"/>
      <c r="WIV159" s="56"/>
      <c r="WIW159" s="56"/>
      <c r="WIX159" s="56"/>
      <c r="WIY159" s="56"/>
      <c r="WIZ159" s="56"/>
      <c r="WJA159" s="56"/>
      <c r="WJB159" s="56"/>
      <c r="WJC159" s="56"/>
      <c r="WJD159" s="56"/>
      <c r="WJE159" s="56"/>
      <c r="WJF159" s="56"/>
      <c r="WJG159" s="56"/>
      <c r="WJH159" s="56"/>
      <c r="WJI159" s="56"/>
      <c r="WJJ159" s="56"/>
      <c r="WJK159" s="56"/>
      <c r="WJL159" s="56"/>
      <c r="WJM159" s="56"/>
      <c r="WJN159" s="56"/>
      <c r="WJO159" s="56"/>
      <c r="WJP159" s="56"/>
      <c r="WJQ159" s="56"/>
      <c r="WJR159" s="56"/>
      <c r="WJS159" s="56"/>
      <c r="WJT159" s="56"/>
      <c r="WJU159" s="56"/>
      <c r="WJV159" s="56"/>
      <c r="WJW159" s="56"/>
      <c r="WJX159" s="56"/>
      <c r="WJY159" s="56"/>
      <c r="WJZ159" s="56"/>
      <c r="WKA159" s="56"/>
      <c r="WKB159" s="56"/>
      <c r="WKC159" s="56"/>
      <c r="WKD159" s="56"/>
      <c r="WKE159" s="56"/>
      <c r="WKF159" s="56"/>
      <c r="WKG159" s="56"/>
      <c r="WKH159" s="56"/>
      <c r="WKI159" s="56"/>
      <c r="WKJ159" s="56"/>
      <c r="WKK159" s="56"/>
      <c r="WKL159" s="56"/>
      <c r="WKM159" s="56"/>
      <c r="WKN159" s="56"/>
      <c r="WKO159" s="56"/>
      <c r="WKP159" s="56"/>
      <c r="WKQ159" s="56"/>
      <c r="WKR159" s="56"/>
      <c r="WKS159" s="56"/>
      <c r="WKT159" s="56"/>
      <c r="WKU159" s="56"/>
      <c r="WKV159" s="56"/>
      <c r="WKW159" s="56"/>
      <c r="WKX159" s="56"/>
      <c r="WKY159" s="56"/>
      <c r="WKZ159" s="56"/>
      <c r="WLA159" s="56"/>
      <c r="WLB159" s="56"/>
      <c r="WLC159" s="56"/>
      <c r="WLD159" s="56"/>
      <c r="WLE159" s="56"/>
      <c r="WLF159" s="56"/>
      <c r="WLG159" s="56"/>
      <c r="WLH159" s="56"/>
      <c r="WLI159" s="56"/>
      <c r="WLJ159" s="56"/>
      <c r="WLK159" s="56"/>
      <c r="WLL159" s="56"/>
      <c r="WLM159" s="56"/>
      <c r="WLN159" s="56"/>
      <c r="WLO159" s="56"/>
      <c r="WLP159" s="56"/>
      <c r="WLQ159" s="56"/>
      <c r="WLR159" s="56"/>
      <c r="WLS159" s="56"/>
      <c r="WLT159" s="56"/>
      <c r="WLU159" s="56"/>
      <c r="WLV159" s="56"/>
      <c r="WLW159" s="56"/>
      <c r="WLX159" s="56"/>
      <c r="WLY159" s="56"/>
      <c r="WLZ159" s="56"/>
      <c r="WMA159" s="56"/>
      <c r="WMB159" s="56"/>
      <c r="WMC159" s="56"/>
      <c r="WMD159" s="56"/>
      <c r="WME159" s="56"/>
      <c r="WMF159" s="56"/>
      <c r="WMG159" s="56"/>
      <c r="WMH159" s="56"/>
      <c r="WMI159" s="56"/>
      <c r="WMJ159" s="56"/>
      <c r="WMK159" s="56"/>
      <c r="WML159" s="56"/>
      <c r="WMM159" s="56"/>
      <c r="WMN159" s="56"/>
      <c r="WMO159" s="56"/>
      <c r="WMP159" s="56"/>
      <c r="WMQ159" s="56"/>
      <c r="WMR159" s="56"/>
      <c r="WMS159" s="56"/>
      <c r="WMT159" s="56"/>
      <c r="WMU159" s="56"/>
      <c r="WMV159" s="56"/>
      <c r="WMW159" s="56"/>
      <c r="WMX159" s="56"/>
      <c r="WMY159" s="56"/>
      <c r="WMZ159" s="56"/>
      <c r="WNA159" s="56"/>
      <c r="WNB159" s="56"/>
      <c r="WNC159" s="56"/>
      <c r="WND159" s="56"/>
      <c r="WNE159" s="56"/>
      <c r="WNF159" s="56"/>
      <c r="WNG159" s="56"/>
      <c r="WNH159" s="56"/>
      <c r="WNI159" s="56"/>
      <c r="WNJ159" s="56"/>
      <c r="WNK159" s="56"/>
      <c r="WNL159" s="56"/>
      <c r="WNM159" s="56"/>
      <c r="WNN159" s="56"/>
      <c r="WNO159" s="56"/>
      <c r="WNP159" s="56"/>
      <c r="WNQ159" s="56"/>
      <c r="WNR159" s="56"/>
      <c r="WNS159" s="56"/>
      <c r="WNT159" s="56"/>
      <c r="WNU159" s="56"/>
      <c r="WNV159" s="56"/>
      <c r="WNW159" s="56"/>
      <c r="WNX159" s="56"/>
      <c r="WNY159" s="56"/>
      <c r="WNZ159" s="56"/>
      <c r="WOA159" s="56"/>
      <c r="WOB159" s="56"/>
      <c r="WOC159" s="56"/>
      <c r="WOD159" s="56"/>
      <c r="WOE159" s="56"/>
      <c r="WOF159" s="56"/>
      <c r="WOG159" s="56"/>
      <c r="WOH159" s="56"/>
      <c r="WOI159" s="56"/>
      <c r="WOJ159" s="56"/>
      <c r="WOK159" s="56"/>
      <c r="WOL159" s="56"/>
      <c r="WOM159" s="56"/>
      <c r="WON159" s="56"/>
      <c r="WOO159" s="56"/>
      <c r="WOP159" s="56"/>
      <c r="WOQ159" s="56"/>
      <c r="WOR159" s="56"/>
      <c r="WOS159" s="56"/>
      <c r="WOT159" s="56"/>
      <c r="WOU159" s="56"/>
      <c r="WOV159" s="56"/>
      <c r="WOW159" s="56"/>
      <c r="WOX159" s="56"/>
      <c r="WOY159" s="56"/>
      <c r="WOZ159" s="56"/>
      <c r="WPA159" s="56"/>
      <c r="WPB159" s="56"/>
      <c r="WPC159" s="56"/>
      <c r="WPD159" s="56"/>
      <c r="WPE159" s="56"/>
      <c r="WPF159" s="56"/>
      <c r="WPG159" s="56"/>
      <c r="WPH159" s="56"/>
      <c r="WPI159" s="56"/>
      <c r="WPJ159" s="56"/>
      <c r="WPK159" s="56"/>
      <c r="WPL159" s="56"/>
      <c r="WPM159" s="56"/>
      <c r="WPN159" s="56"/>
      <c r="WPO159" s="56"/>
      <c r="WPP159" s="56"/>
      <c r="WPQ159" s="56"/>
      <c r="WPR159" s="56"/>
      <c r="WPS159" s="56"/>
      <c r="WPT159" s="56"/>
      <c r="WPU159" s="56"/>
      <c r="WPV159" s="56"/>
      <c r="WPW159" s="56"/>
      <c r="WPX159" s="56"/>
      <c r="WPY159" s="56"/>
      <c r="WPZ159" s="56"/>
      <c r="WQA159" s="56"/>
      <c r="WQB159" s="56"/>
      <c r="WQC159" s="56"/>
      <c r="WQD159" s="56"/>
      <c r="WQE159" s="56"/>
      <c r="WQF159" s="56"/>
      <c r="WQG159" s="56"/>
      <c r="WQH159" s="56"/>
      <c r="WQI159" s="56"/>
      <c r="WQJ159" s="56"/>
      <c r="WQK159" s="56"/>
      <c r="WQL159" s="56"/>
      <c r="WQM159" s="56"/>
      <c r="WQN159" s="56"/>
      <c r="WQO159" s="56"/>
      <c r="WQP159" s="56"/>
      <c r="WQQ159" s="56"/>
      <c r="WQR159" s="56"/>
      <c r="WQS159" s="56"/>
      <c r="WQT159" s="56"/>
      <c r="WQU159" s="56"/>
      <c r="WQV159" s="56"/>
      <c r="WQW159" s="56"/>
      <c r="WQX159" s="56"/>
      <c r="WQY159" s="56"/>
      <c r="WQZ159" s="56"/>
      <c r="WRA159" s="56"/>
      <c r="WRB159" s="56"/>
      <c r="WRC159" s="56"/>
      <c r="WRD159" s="56"/>
      <c r="WRE159" s="56"/>
      <c r="WRF159" s="56"/>
      <c r="WRG159" s="56"/>
      <c r="WRH159" s="56"/>
      <c r="WRI159" s="56"/>
      <c r="WRJ159" s="56"/>
      <c r="WRK159" s="56"/>
      <c r="WRL159" s="56"/>
      <c r="WRM159" s="56"/>
      <c r="WRN159" s="56"/>
      <c r="WRO159" s="56"/>
      <c r="WRP159" s="56"/>
      <c r="WRQ159" s="56"/>
      <c r="WRR159" s="56"/>
      <c r="WRS159" s="56"/>
      <c r="WRT159" s="56"/>
      <c r="WRU159" s="56"/>
      <c r="WRV159" s="56"/>
      <c r="WRW159" s="56"/>
      <c r="WRX159" s="56"/>
      <c r="WRY159" s="56"/>
      <c r="WRZ159" s="56"/>
      <c r="WSA159" s="56"/>
      <c r="WSB159" s="56"/>
      <c r="WSC159" s="56"/>
      <c r="WSD159" s="56"/>
      <c r="WSE159" s="56"/>
      <c r="WSF159" s="56"/>
      <c r="WSG159" s="56"/>
      <c r="WSH159" s="56"/>
      <c r="WSI159" s="56"/>
      <c r="WSJ159" s="56"/>
      <c r="WSK159" s="56"/>
      <c r="WSL159" s="56"/>
      <c r="WSM159" s="56"/>
      <c r="WSN159" s="56"/>
      <c r="WSO159" s="56"/>
      <c r="WSP159" s="56"/>
      <c r="WSQ159" s="56"/>
      <c r="WSR159" s="56"/>
      <c r="WSS159" s="56"/>
      <c r="WST159" s="56"/>
      <c r="WSU159" s="56"/>
      <c r="WSV159" s="56"/>
      <c r="WSW159" s="56"/>
      <c r="WSX159" s="56"/>
      <c r="WSY159" s="56"/>
      <c r="WSZ159" s="56"/>
      <c r="WTA159" s="56"/>
      <c r="WTB159" s="56"/>
      <c r="WTC159" s="56"/>
      <c r="WTD159" s="56"/>
      <c r="WTE159" s="56"/>
      <c r="WTF159" s="56"/>
      <c r="WTG159" s="56"/>
      <c r="WTH159" s="56"/>
      <c r="WTI159" s="56"/>
      <c r="WTJ159" s="56"/>
      <c r="WTK159" s="56"/>
      <c r="WTL159" s="56"/>
      <c r="WTM159" s="56"/>
      <c r="WTN159" s="56"/>
      <c r="WTO159" s="56"/>
      <c r="WTP159" s="56"/>
      <c r="WTQ159" s="56"/>
      <c r="WTR159" s="56"/>
      <c r="WTS159" s="56"/>
      <c r="WTT159" s="56"/>
      <c r="WTU159" s="56"/>
      <c r="WTV159" s="56"/>
      <c r="WTW159" s="56"/>
      <c r="WTX159" s="56"/>
      <c r="WTY159" s="56"/>
      <c r="WTZ159" s="56"/>
      <c r="WUA159" s="56"/>
      <c r="WUB159" s="56"/>
      <c r="WUC159" s="56"/>
      <c r="WUD159" s="56"/>
      <c r="WUE159" s="56"/>
      <c r="WUF159" s="56"/>
      <c r="WUG159" s="56"/>
      <c r="WUH159" s="56"/>
      <c r="WUI159" s="56"/>
      <c r="WUJ159" s="56"/>
      <c r="WUK159" s="56"/>
      <c r="WUL159" s="56"/>
      <c r="WUM159" s="56"/>
      <c r="WUN159" s="56"/>
      <c r="WUO159" s="56"/>
      <c r="WUP159" s="56"/>
      <c r="WUQ159" s="56"/>
      <c r="WUR159" s="56"/>
      <c r="WUS159" s="56"/>
      <c r="WUT159" s="56"/>
      <c r="WUU159" s="56"/>
      <c r="WUV159" s="56"/>
      <c r="WUW159" s="56"/>
      <c r="WUX159" s="56"/>
      <c r="WUY159" s="56"/>
      <c r="WUZ159" s="56"/>
      <c r="WVA159" s="56"/>
      <c r="WVB159" s="56"/>
      <c r="WVC159" s="56"/>
      <c r="WVD159" s="56"/>
      <c r="WVE159" s="56"/>
      <c r="WVF159" s="56"/>
      <c r="WVG159" s="56"/>
      <c r="WVH159" s="56"/>
      <c r="WVI159" s="56"/>
      <c r="WVJ159" s="56"/>
      <c r="WVK159" s="56"/>
      <c r="WVL159" s="56"/>
      <c r="WVM159" s="56"/>
      <c r="WVN159" s="56"/>
      <c r="WVO159" s="56"/>
      <c r="WVP159" s="56"/>
      <c r="WVQ159" s="56"/>
      <c r="WVR159" s="56"/>
      <c r="WVS159" s="56"/>
      <c r="WVT159" s="56"/>
      <c r="WVU159" s="56"/>
      <c r="WVV159" s="56"/>
      <c r="WVW159" s="56"/>
      <c r="WVX159" s="56"/>
      <c r="WVY159" s="56"/>
      <c r="WVZ159" s="56"/>
      <c r="WWA159" s="56"/>
      <c r="WWB159" s="56"/>
      <c r="WWC159" s="56"/>
      <c r="WWD159" s="56"/>
      <c r="WWE159" s="56"/>
      <c r="WWF159" s="56"/>
      <c r="WWG159" s="56"/>
      <c r="WWH159" s="56"/>
      <c r="WWI159" s="56"/>
      <c r="WWJ159" s="56"/>
      <c r="WWK159" s="56"/>
      <c r="WWL159" s="56"/>
      <c r="WWM159" s="56"/>
      <c r="WWN159" s="56"/>
      <c r="WWO159" s="56"/>
      <c r="WWP159" s="56"/>
      <c r="WWQ159" s="56"/>
      <c r="WWR159" s="56"/>
      <c r="WWS159" s="56"/>
      <c r="WWT159" s="56"/>
      <c r="WWU159" s="56"/>
      <c r="WWV159" s="56"/>
      <c r="WWW159" s="56"/>
      <c r="WWX159" s="56"/>
      <c r="WWY159" s="56"/>
      <c r="WWZ159" s="56"/>
      <c r="WXA159" s="56"/>
      <c r="WXB159" s="56"/>
      <c r="WXC159" s="56"/>
      <c r="WXD159" s="56"/>
    </row>
    <row r="160" spans="1:16176" x14ac:dyDescent="0.2">
      <c r="A160" s="54">
        <v>1144090896</v>
      </c>
      <c r="B160" s="55">
        <v>190862</v>
      </c>
      <c r="C160" s="56" t="s">
        <v>166</v>
      </c>
      <c r="D160" s="57">
        <v>0</v>
      </c>
      <c r="E160" s="57">
        <v>0</v>
      </c>
      <c r="F160" s="57">
        <v>0</v>
      </c>
      <c r="G160" s="57">
        <v>0</v>
      </c>
      <c r="H160" s="57">
        <v>19124</v>
      </c>
      <c r="I160" s="57">
        <v>0</v>
      </c>
      <c r="J160" s="57">
        <v>0</v>
      </c>
      <c r="K160" s="57">
        <v>0</v>
      </c>
      <c r="L160" s="65">
        <v>0</v>
      </c>
      <c r="P160" s="74"/>
    </row>
    <row r="161" spans="1:17" x14ac:dyDescent="0.2">
      <c r="A161" s="54">
        <v>1144151182</v>
      </c>
      <c r="B161" s="55">
        <v>190875</v>
      </c>
      <c r="C161" s="56" t="s">
        <v>143</v>
      </c>
      <c r="D161" s="57">
        <v>0</v>
      </c>
      <c r="E161" s="57">
        <v>0</v>
      </c>
      <c r="F161" s="57">
        <v>0</v>
      </c>
      <c r="G161" s="57">
        <v>100000</v>
      </c>
      <c r="H161" s="57">
        <v>19124</v>
      </c>
      <c r="I161" s="57">
        <v>0</v>
      </c>
      <c r="J161" s="57">
        <v>0</v>
      </c>
      <c r="K161" s="57">
        <v>0</v>
      </c>
      <c r="L161" s="65">
        <v>0</v>
      </c>
      <c r="P161" s="74"/>
    </row>
    <row r="162" spans="1:17" x14ac:dyDescent="0.2">
      <c r="A162" s="54">
        <v>1144163342</v>
      </c>
      <c r="B162" s="55">
        <v>190907</v>
      </c>
      <c r="C162" s="56" t="s">
        <v>144</v>
      </c>
      <c r="D162" s="57">
        <v>0</v>
      </c>
      <c r="E162" s="57">
        <v>0</v>
      </c>
      <c r="F162" s="57">
        <v>0</v>
      </c>
      <c r="G162" s="57">
        <v>0</v>
      </c>
      <c r="H162" s="57">
        <v>19124</v>
      </c>
      <c r="I162" s="57">
        <v>0</v>
      </c>
      <c r="J162" s="57">
        <v>0</v>
      </c>
      <c r="K162" s="57">
        <v>0</v>
      </c>
      <c r="L162" s="65">
        <v>0</v>
      </c>
      <c r="P162" s="74"/>
    </row>
    <row r="163" spans="1:17" x14ac:dyDescent="0.2">
      <c r="A163" s="54">
        <v>1144167979</v>
      </c>
      <c r="B163" s="55">
        <v>190888</v>
      </c>
      <c r="C163" s="56" t="s">
        <v>139</v>
      </c>
      <c r="D163" s="57">
        <v>0</v>
      </c>
      <c r="E163" s="57">
        <v>0</v>
      </c>
      <c r="F163" s="57">
        <v>0</v>
      </c>
      <c r="G163" s="57">
        <v>0</v>
      </c>
      <c r="H163" s="57">
        <v>19124</v>
      </c>
      <c r="I163" s="57">
        <v>0</v>
      </c>
      <c r="J163" s="57">
        <v>0</v>
      </c>
      <c r="K163" s="57">
        <v>0</v>
      </c>
      <c r="L163" s="65">
        <v>0</v>
      </c>
      <c r="P163" s="74"/>
    </row>
    <row r="164" spans="1:17" x14ac:dyDescent="0.2">
      <c r="A164" s="54">
        <v>1151940506</v>
      </c>
      <c r="B164" s="55">
        <v>190511</v>
      </c>
      <c r="C164" s="56" t="s">
        <v>85</v>
      </c>
      <c r="D164" s="57">
        <v>75000</v>
      </c>
      <c r="E164" s="57">
        <v>0</v>
      </c>
      <c r="F164" s="57">
        <v>4792.5</v>
      </c>
      <c r="G164" s="57">
        <v>0</v>
      </c>
      <c r="H164" s="57">
        <v>19124</v>
      </c>
      <c r="I164" s="57">
        <v>375000</v>
      </c>
      <c r="J164" s="57">
        <v>0</v>
      </c>
      <c r="K164" s="57">
        <v>0</v>
      </c>
      <c r="L164" s="65">
        <v>0</v>
      </c>
      <c r="P164" s="74"/>
    </row>
    <row r="165" spans="1:17" x14ac:dyDescent="0.2">
      <c r="A165" s="54">
        <v>1151956801</v>
      </c>
      <c r="B165" s="55">
        <v>190934</v>
      </c>
      <c r="C165" s="56" t="s">
        <v>153</v>
      </c>
      <c r="D165" s="57">
        <v>0</v>
      </c>
      <c r="E165" s="57">
        <v>0</v>
      </c>
      <c r="F165" s="57">
        <v>0</v>
      </c>
      <c r="G165" s="57">
        <v>0</v>
      </c>
      <c r="H165" s="57">
        <v>19124</v>
      </c>
      <c r="I165" s="57">
        <v>0</v>
      </c>
      <c r="J165" s="57">
        <v>0</v>
      </c>
      <c r="K165" s="57">
        <v>0</v>
      </c>
      <c r="L165" s="65">
        <v>0</v>
      </c>
      <c r="P165" s="74"/>
    </row>
    <row r="167" spans="1:17" x14ac:dyDescent="0.2">
      <c r="N167" s="75"/>
    </row>
    <row r="168" spans="1:17" x14ac:dyDescent="0.2">
      <c r="O168" s="77">
        <v>17500</v>
      </c>
      <c r="P168" s="93">
        <v>5</v>
      </c>
      <c r="Q168" s="77">
        <f>+O168*P168</f>
        <v>87500</v>
      </c>
    </row>
    <row r="169" spans="1:17" x14ac:dyDescent="0.2">
      <c r="O169" s="77">
        <v>19124</v>
      </c>
      <c r="P169" s="77">
        <v>3</v>
      </c>
      <c r="Q169" s="77">
        <f>+O169*P169</f>
        <v>57372</v>
      </c>
    </row>
    <row r="170" spans="1:17" x14ac:dyDescent="0.2">
      <c r="N170" s="78"/>
      <c r="O170" s="77"/>
      <c r="P170" s="77"/>
      <c r="Q170" s="77">
        <v>60000</v>
      </c>
    </row>
    <row r="171" spans="1:17" x14ac:dyDescent="0.2">
      <c r="Q171" s="77">
        <v>380000</v>
      </c>
    </row>
    <row r="172" spans="1:17" x14ac:dyDescent="0.2">
      <c r="Q172" s="77">
        <f>15976+2663</f>
        <v>18639</v>
      </c>
    </row>
    <row r="173" spans="1:17" x14ac:dyDescent="0.2">
      <c r="Q173" s="77"/>
    </row>
    <row r="174" spans="1:17" x14ac:dyDescent="0.2">
      <c r="Q174" s="77">
        <f>SUBTOTAL(9,Q168:Q173)</f>
        <v>603511</v>
      </c>
    </row>
    <row r="175" spans="1:17" x14ac:dyDescent="0.2">
      <c r="Q175" s="77"/>
    </row>
    <row r="176" spans="1:17" x14ac:dyDescent="0.2">
      <c r="Q176" s="77"/>
    </row>
    <row r="177" spans="17:17" x14ac:dyDescent="0.2">
      <c r="Q177" s="77"/>
    </row>
  </sheetData>
  <sheetProtection algorithmName="SHA-512" hashValue="S8Pj/5rS2G4+WeGg75NxkObadj4+1fFOedO+SFQvsLb9vWY8YAgdVciaffI/P03Jx70sbJlBbhfsklxKHVZB4g==" saltValue="G38UaL8I4/QSq42/ajGsQg==" spinCount="100000" sheet="1" formatCells="0" formatColumns="0"/>
  <autoFilter ref="A5:M16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2024-03-05T15:01:36Z</dcterms:modified>
</cp:coreProperties>
</file>