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plantilla!$A$5:$O$161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6" i="2" l="1"/>
  <c r="B23" i="1" l="1"/>
  <c r="D21" i="1"/>
  <c r="F21" i="1" s="1"/>
  <c r="D19" i="1"/>
  <c r="D18" i="1"/>
  <c r="D16" i="1"/>
  <c r="D15" i="1"/>
  <c r="C20" i="1"/>
  <c r="C19" i="1"/>
  <c r="C18" i="1" l="1"/>
  <c r="C15" i="1"/>
  <c r="J2" i="2" l="1"/>
  <c r="D2" i="2"/>
  <c r="C10" i="1" l="1"/>
  <c r="D22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<sst xmlns="http://schemas.openxmlformats.org/spreadsheetml/2006/main" count="222" uniqueCount="204">
  <si>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</si>
  <si>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</si>
  <si>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</si>
  <si>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</si>
  <si>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</si>
  <si>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</si>
  <si>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</si>
  <si>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</si>
  <si>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</si>
  <si>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</si>
  <si>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</si>
  <si>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</si>
  <si>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</si>
  <si>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</si>
  <si>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</si>
  <si>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</si>
  <si>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</si>
  <si>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</si>
  <si>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</si>
  <si>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</si>
  <si>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</si>
  <si>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</si>
  <si>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</si>
  <si>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</si>
  <si>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</si>
  <si>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</si>
  <si>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</si>
  <si>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</si>
  <si>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</si>
  <si>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</si>
  <si>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</si>
  <si>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</si>
  <si>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</si>
  <si>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</si>
  <si>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</si>
  <si>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</si>
  <si>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</si>
  <si>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</si>
  <si>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</si>
  <si>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</si>
  <si>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</si>
  <si>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</si>
  <si>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</si>
  <si>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</si>
  <si>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</si>
  <si>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</si>
  <si>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</si>
  <si>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</si>
  <si>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</si>
  <si>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</si>
  <si>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</si>
  <si>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</si>
  <si>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</si>
  <si>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</si>
  <si>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</si>
  <si>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</si>
  <si>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</si>
  <si>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</si>
  <si>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</si>
  <si>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</si>
  <si>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</si>
  <si>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</si>
  <si>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</si>
  <si>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</si>
  <si>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</si>
  <si>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</si>
  <si>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</si>
  <si>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</si>
  <si>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</si>
  <si>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</si>
  <si>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</si>
  <si>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</si>
  <si>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</si>
  <si>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</si>
  <si>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</si>
  <si>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</si>
  <si>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</si>
  <si>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</si>
  <si>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</si>
  <si>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</si>
  <si>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</si>
  <si>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</si>
  <si>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</si>
  <si>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</si>
  <si>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</si>
  <si>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</si>
  <si>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</si>
  <si>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</si>
  <si>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</si>
  <si>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</si>
  <si>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</si>
  <si>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</si>
  <si>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</si>
  <si>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</si>
  <si>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</si>
  <si>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</si>
  <si>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</si>
  <si>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</si>
  <si>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</si>
  <si>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</si>
  <si>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</si>
  <si>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</si>
  <si>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</si>
  <si>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</si>
  <si>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</si>
  <si>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</si>
  <si>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</si>
  <si>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</si>
  <si>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</si>
  <si>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</si>
  <si>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</si>
  <si>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</si>
  <si>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</si>
  <si>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</si>
  <si>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</si>
  <si>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</si>
  <si>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</si>
  <si>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</si>
  <si>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</si>
  <si>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</si>
  <si>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</si>
  <si>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</si>
  <si>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</si>
  <si>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</si>
  <si>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</si>
  <si>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</si>
  <si>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</si>
  <si>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</si>
  <si>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</si>
  <si>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</si>
  <si>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</si>
  <si>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</si>
  <si>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</si>
  <si>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</si>
  <si>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</si>
  <si>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</si>
  <si>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</si>
  <si>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</si>
  <si>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</si>
  <si>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</si>
  <si>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</si>
  <si>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</si>
  <si>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</si>
  <si>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</si>
  <si>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</si>
  <si>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</si>
  <si>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</si>
  <si>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</si>
  <si>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</si>
  <si>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</si>
  <si>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</si>
  <si>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</si>
  <si>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</si>
  <si>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</si>
  <si>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</si>
  <si>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</si>
  <si>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</si>
  <si>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</si>
  <si>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</si>
  <si>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</si>
  <si>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</si>
  <si>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</si>
  <si>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</si>
  <si>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</si>
  <si>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</si>
  <si>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</si>
  <si>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</si>
  <si>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</si>
  <si>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</si>
  <si>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</si>
  <si>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</si>
  <si>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</si>
  <si>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</si>
  <si>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</si>
  <si>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</si>
  <si>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</si>
  <si>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</si>
  <si>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</si>
  <si>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</si>
  <si>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</si>
  <si>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</si>
  <si>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</si>
  <si>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</si>
  <si>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</si>
  <si>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</si>
  <si>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</si>
  <si>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</si>
  <si>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</si>
  <si>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RIFA</t>
  </si>
  <si>
    <t>AÑO 2022</t>
  </si>
  <si>
    <t>RIFA ANUAL</t>
  </si>
  <si>
    <t>RIFA ANUAL 2022</t>
  </si>
  <si>
    <t>Edwin David Henao Henao</t>
  </si>
  <si>
    <t xml:space="preserve"> Mansa_OO   /  $190,000 Actividad; $43,400 Cuota Rifa y  4.32 de 22 cuotas de 2022</t>
  </si>
  <si>
    <t xml:space="preserve"> Mancoop</t>
  </si>
  <si>
    <t xml:space="preserve"> Canceló por Mancoop saldos a Dic 31/2022</t>
  </si>
  <si>
    <t>DICIEMBRE</t>
  </si>
  <si>
    <t>PENDIENTE POR PAGAR A DIC 15</t>
  </si>
  <si>
    <t>DIC 15</t>
  </si>
  <si>
    <t xml:space="preserve"> Mancoop  /  $43,300 Cuota Rifa y  2 de 22 cuotas de 2022</t>
  </si>
  <si>
    <t xml:space="preserve"> Pensionado</t>
  </si>
  <si>
    <t xml:space="preserve"> Empleado Mansa _ vacaciones no reportadas</t>
  </si>
  <si>
    <t xml:space="preserve"> Pensionado / Saldo a favor para año 2023</t>
  </si>
  <si>
    <t xml:space="preserve"> Mancoop  /  $460,184 Préstamo; $0 Intereses; $0 Actividad y $54,568 Cuota 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</si>
</sst>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7" t="s">
        <v>167</v>
      </c>
      <c r="D2" s="77"/>
    </row>
    <row r="3" spans="2:9" ht="21" x14ac:dyDescent="0.35">
      <c r="B3" s="2"/>
      <c r="C3" s="77"/>
      <c r="D3" s="77"/>
    </row>
    <row r="4" spans="2:9" ht="21" customHeight="1" x14ac:dyDescent="0.25">
      <c r="C4" s="77"/>
      <c r="D4" s="77"/>
    </row>
    <row r="5" spans="2:9" ht="15.75" customHeight="1" x14ac:dyDescent="0.25">
      <c r="C5" s="77"/>
      <c r="D5" s="77"/>
      <c r="G5" s="5"/>
    </row>
    <row r="6" spans="2:9" ht="21" x14ac:dyDescent="0.35">
      <c r="C6" s="6" t="s">
        <v>147</v>
      </c>
      <c r="D6" s="7">
        <v>1</v>
      </c>
    </row>
    <row r="7" spans="2:9" ht="21" x14ac:dyDescent="0.35">
      <c r="C7" s="6" t="s">
        <v>148</v>
      </c>
      <c r="D7" s="7" t="s">
        <v>196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149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IF(VLOOKUP($C$9,plantilla!$A$5:$N$161,1)=$C$9,VLOOKUP($C$9,plantilla!$A$5:$N$161,2),"NO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IF(VLOOKUP($C$9,plantilla!$A$5:$N$161,1)=$C$9,VLOOKUP($C$9,plantilla!$A$5:$N$161,3),"NO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5" t="s">
        <v>2</v>
      </c>
      <c r="C13" s="10" t="s">
        <v>8</v>
      </c>
      <c r="D13" s="11" t="s">
        <v>10</v>
      </c>
    </row>
    <row r="14" spans="2:9" ht="18.75" x14ac:dyDescent="0.25">
      <c r="B14" s="7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168</v>
      </c>
      <c r="C15" s="15">
        <f>IF(VLOOKUP($C$9,plantilla!$A$5:$N$161,1)=$C$9,VLOOKUP($C$9,plantilla!$A$5:$N$161,4),"NO EXISTE")</f>
        <v>0</v>
      </c>
      <c r="D15" s="16">
        <f>IF(VLOOKUP($C$9,plantilla!$A$5:$N$161,1)=$C$9,VLOOKUP($C$9,plantilla!$A$5:$N$161,10),"NO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IF(VLOOKUP($C$9,plantilla!$A$5:$N$161,1)=$C$9,VLOOKUP($C$9,plantilla!$A$5:$N$161,5),"NO EXISTE")</f>
        <v>0</v>
      </c>
      <c r="D16" s="16">
        <f>IF(VLOOKUP($C$9,plantilla!$A$5:$N$161,1)=$C$9,VLOOKUP($C$9,plantilla!$A$5:$N$161,11),"NO EXISTE")</f>
        <v>0</v>
      </c>
    </row>
    <row r="17" spans="2:6" s="17" customFormat="1" ht="28.5" customHeight="1" x14ac:dyDescent="0.2">
      <c r="B17" s="14" t="s">
        <v>145</v>
      </c>
      <c r="C17" s="15">
        <f>IF(VLOOKUP($C$9,plantilla!$A$5:$N$161,1)=$C$9,VLOOKUP($C$9,plantilla!$A$5:$N$161,6),"NO EXISTE")</f>
        <v>0</v>
      </c>
      <c r="D17" s="16">
        <v>0</v>
      </c>
    </row>
    <row r="18" spans="2:6" s="17" customFormat="1" ht="28.5" customHeight="1" x14ac:dyDescent="0.2">
      <c r="B18" s="14" t="s">
        <v>181</v>
      </c>
      <c r="C18" s="15">
        <f>IF(VLOOKUP($C$9,plantilla!$A$5:$N$161,1)=$C$9,VLOOKUP($C$9,plantilla!$A$5:$N$161,7),"NO EXISTE")</f>
        <v>0</v>
      </c>
      <c r="D18" s="16">
        <f>IF(VLOOKUP($C$9,plantilla!$A$5:$N$161,1)=$C$9,VLOOKUP($C$9,plantilla!$A$5:$N$161,12),"NO EXISTE")</f>
        <v>0</v>
      </c>
    </row>
    <row r="19" spans="2:6" s="17" customFormat="1" ht="28.5" customHeight="1" x14ac:dyDescent="0.2">
      <c r="B19" s="14" t="s">
        <v>191</v>
      </c>
      <c r="C19" s="15">
        <f>IF(VLOOKUP($C$9,plantilla!$A$5:$N$161,1)=$C$9,VLOOKUP($C$9,plantilla!$A$5:$N$161,8),"NO EXISTE")</f>
        <v>0</v>
      </c>
      <c r="D19" s="16">
        <f>IF(VLOOKUP($C$9,plantilla!$A$5:$N$161,1)=$C$9,VLOOKUP($C$9,plantilla!$A$5:$N$161,13),"NO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IF(VLOOKUP($C$9,plantilla!$A$5:$N$161,1)=$C$9,VLOOKUP($C$9,plantilla!$A$5:$N$161,9),"NO EXISTE")</f>
        <v>0</v>
      </c>
      <c r="D20" s="16">
        <v>0</v>
      </c>
    </row>
    <row r="21" spans="2:6" s="17" customFormat="1" ht="28.5" customHeight="1" x14ac:dyDescent="0.2">
      <c r="B21" s="18" t="s">
        <v>197</v>
      </c>
      <c r="C21" s="19">
        <v>0</v>
      </c>
      <c r="D21" s="20">
        <f>IF(VLOOKUP($C$9,plantilla!$A$5:$N$161,1)=$C$9,VLOOKUP($C$9,plantilla!$A$5:$N$161,14),"NO EXISTE")</f>
        <v>0</v>
      </c>
      <c r="F21" s="74" t="str">
        <f>IF(D21&lt;0,"Saldo a Favor","")</f>
        <v/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72">
        <f>IF(VLOOKUP($C$9,plantilla!$A$5:$O$161,1)=$C$9,VLOOKUP($C$9,plantilla!$A$5:$O$161,15),"NO EXISTE")</f>
        <v>0</v>
      </c>
      <c r="C23" s="72"/>
      <c r="D23" s="72"/>
    </row>
    <row r="24" spans="2:6" ht="18.75" x14ac:dyDescent="0.25">
      <c r="B24" s="73"/>
      <c r="C24" s="73"/>
      <c r="D24" s="73"/>
    </row>
    <row r="25" spans="2:6" ht="18.75" x14ac:dyDescent="0.3">
      <c r="B25" s="3"/>
      <c r="C25" s="25"/>
      <c r="D25" s="3"/>
    </row>
  </sheetData>
  <sheetProtection algorithmName="SHA-512" hashValue="CcoJ/QBOUfx8Pl3Obnm2A6FFOYrcVPAQqh7+pCNrlk1xr50OKkczJXucVWSMvQoWSkGtnKTQpbgb7o2xw2Nr5A==" saltValue="lAx6p+h+N+zCCLeN3I5FCw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F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7" hidden="1" customWidth="1" outlineLevel="1"/>
    <col min="2" max="2" width="9.6640625" style="60" hidden="1" customWidth="1" outlineLevel="1"/>
    <col min="3" max="3" width="31.109375" style="57" hidden="1" customWidth="1" outlineLevel="1"/>
    <col min="4" max="13" width="14" style="57" hidden="1" customWidth="1" outlineLevel="1"/>
    <col min="14" max="14" width="14" style="68" hidden="1" customWidth="1" outlineLevel="1"/>
    <col min="15" max="15" width="9.6640625" style="71" collapsed="1"/>
    <col min="16" max="16384" width="9.6640625" style="57"/>
  </cols>
  <sheetData>
    <row r="1" spans="1:15" s="28" customFormat="1" ht="18.75" thickBot="1" x14ac:dyDescent="0.3">
      <c r="A1" s="26" t="s">
        <v>74</v>
      </c>
      <c r="B1" s="27"/>
      <c r="D1" s="29" t="s">
        <v>198</v>
      </c>
      <c r="N1" s="61"/>
      <c r="O1" s="70"/>
    </row>
    <row r="2" spans="1:15" s="28" customFormat="1" ht="18" x14ac:dyDescent="0.25">
      <c r="A2" s="26" t="s">
        <v>12</v>
      </c>
      <c r="B2" s="27"/>
      <c r="D2" s="30" t="str">
        <f>CONCATENATE("DESCUENTOS ",D1," DE 2022")</f>
        <v>DESCUENTOS DIC 15 DE 2022</v>
      </c>
      <c r="E2" s="31"/>
      <c r="F2" s="31"/>
      <c r="G2" s="31"/>
      <c r="H2" s="31"/>
      <c r="I2" s="31"/>
      <c r="J2" s="32" t="str">
        <f>CONCATENATE("SALDOS ",D1," DE 2022")</f>
        <v>SALDOS DIC 15 DE 2022</v>
      </c>
      <c r="K2" s="33"/>
      <c r="L2" s="33"/>
      <c r="M2" s="33"/>
      <c r="N2" s="62"/>
      <c r="O2" s="70"/>
    </row>
    <row r="3" spans="1:15" s="28" customFormat="1" ht="16.5" thickBot="1" x14ac:dyDescent="0.3">
      <c r="B3" s="27"/>
      <c r="D3" s="34" t="s">
        <v>43</v>
      </c>
      <c r="E3" s="35" t="s">
        <v>44</v>
      </c>
      <c r="F3" s="35" t="s">
        <v>5</v>
      </c>
      <c r="G3" s="36" t="s">
        <v>177</v>
      </c>
      <c r="H3" s="36" t="s">
        <v>188</v>
      </c>
      <c r="I3" s="36" t="s">
        <v>44</v>
      </c>
      <c r="J3" s="37" t="s">
        <v>47</v>
      </c>
      <c r="K3" s="38" t="s">
        <v>47</v>
      </c>
      <c r="L3" s="38" t="s">
        <v>47</v>
      </c>
      <c r="M3" s="38" t="s">
        <v>47</v>
      </c>
      <c r="N3" s="63" t="s">
        <v>47</v>
      </c>
      <c r="O3" s="70"/>
    </row>
    <row r="4" spans="1:15" s="28" customFormat="1" ht="15.75" x14ac:dyDescent="0.25">
      <c r="A4" s="39" t="s">
        <v>13</v>
      </c>
      <c r="B4" s="40" t="s">
        <v>0</v>
      </c>
      <c r="C4" s="41" t="s">
        <v>53</v>
      </c>
      <c r="D4" s="42" t="s">
        <v>3</v>
      </c>
      <c r="E4" s="43" t="s">
        <v>45</v>
      </c>
      <c r="F4" s="43" t="s">
        <v>3</v>
      </c>
      <c r="G4" s="44" t="s">
        <v>178</v>
      </c>
      <c r="H4" s="44" t="s">
        <v>189</v>
      </c>
      <c r="I4" s="44" t="s">
        <v>46</v>
      </c>
      <c r="J4" s="45" t="s">
        <v>3</v>
      </c>
      <c r="K4" s="46" t="s">
        <v>45</v>
      </c>
      <c r="L4" s="46" t="s">
        <v>177</v>
      </c>
      <c r="M4" s="46" t="s">
        <v>190</v>
      </c>
      <c r="N4" s="64" t="s">
        <v>84</v>
      </c>
      <c r="O4" s="70"/>
    </row>
    <row r="5" spans="1:15" s="28" customFormat="1" ht="16.5" thickBot="1" x14ac:dyDescent="0.3">
      <c r="A5" s="47">
        <v>0</v>
      </c>
      <c r="B5" s="48">
        <v>0</v>
      </c>
      <c r="C5" s="49">
        <v>0</v>
      </c>
      <c r="D5" s="50">
        <v>0</v>
      </c>
      <c r="E5" s="51">
        <v>0</v>
      </c>
      <c r="F5" s="51">
        <v>0</v>
      </c>
      <c r="G5" s="52">
        <v>0</v>
      </c>
      <c r="H5" s="52">
        <v>0</v>
      </c>
      <c r="I5" s="52">
        <v>0</v>
      </c>
      <c r="J5" s="53">
        <v>0</v>
      </c>
      <c r="K5" s="54">
        <v>0</v>
      </c>
      <c r="L5" s="54">
        <v>0</v>
      </c>
      <c r="M5" s="54">
        <v>0</v>
      </c>
      <c r="N5" s="65">
        <v>0</v>
      </c>
      <c r="O5" s="70"/>
    </row>
    <row r="6" spans="1:15" x14ac:dyDescent="0.2">
      <c r="A6" s="55">
        <v>3000034</v>
      </c>
      <c r="B6" s="56">
        <v>194569</v>
      </c>
      <c r="C6" s="57" t="s">
        <v>54</v>
      </c>
      <c r="D6" s="58">
        <v>60000</v>
      </c>
      <c r="E6" s="58">
        <v>0</v>
      </c>
      <c r="F6" s="58">
        <v>8910</v>
      </c>
      <c r="G6" s="58">
        <v>0</v>
      </c>
      <c r="H6" s="58">
        <v>21600</v>
      </c>
      <c r="I6" s="58">
        <v>11805</v>
      </c>
      <c r="J6" s="58">
        <v>1020000</v>
      </c>
      <c r="K6" s="58">
        <v>0</v>
      </c>
      <c r="L6" s="58">
        <v>0</v>
      </c>
      <c r="M6" s="58">
        <v>0</v>
      </c>
      <c r="N6" s="66">
        <v>0</v>
      </c>
    </row>
    <row r="7" spans="1:15" x14ac:dyDescent="0.2">
      <c r="A7" s="55">
        <v>6105305</v>
      </c>
      <c r="B7" s="56">
        <v>196462</v>
      </c>
      <c r="C7" s="57" t="s">
        <v>14</v>
      </c>
      <c r="D7" s="58">
        <v>0</v>
      </c>
      <c r="E7" s="58">
        <v>0</v>
      </c>
      <c r="F7" s="58">
        <v>0</v>
      </c>
      <c r="G7" s="58">
        <v>0</v>
      </c>
      <c r="H7" s="58">
        <v>21600</v>
      </c>
      <c r="I7" s="58">
        <v>23610</v>
      </c>
      <c r="J7" s="58">
        <v>0</v>
      </c>
      <c r="K7" s="58">
        <v>0</v>
      </c>
      <c r="L7" s="58">
        <v>0</v>
      </c>
      <c r="M7" s="58">
        <v>0</v>
      </c>
      <c r="N7" s="66">
        <v>0</v>
      </c>
    </row>
    <row r="8" spans="1:15" x14ac:dyDescent="0.2">
      <c r="A8" s="55">
        <v>6385932</v>
      </c>
      <c r="B8" s="56">
        <v>191505</v>
      </c>
      <c r="C8" s="57" t="s">
        <v>55</v>
      </c>
      <c r="D8" s="58">
        <v>0</v>
      </c>
      <c r="E8" s="58">
        <v>0</v>
      </c>
      <c r="F8" s="58">
        <v>0</v>
      </c>
      <c r="G8" s="58">
        <v>0</v>
      </c>
      <c r="H8" s="58">
        <v>21600</v>
      </c>
      <c r="I8" s="58">
        <v>11805</v>
      </c>
      <c r="J8" s="58">
        <v>0</v>
      </c>
      <c r="K8" s="58">
        <v>0</v>
      </c>
      <c r="L8" s="58">
        <v>0</v>
      </c>
      <c r="M8" s="58">
        <v>0</v>
      </c>
      <c r="N8" s="66">
        <v>0</v>
      </c>
    </row>
    <row r="9" spans="1:15" x14ac:dyDescent="0.2">
      <c r="A9" s="55">
        <v>6388934</v>
      </c>
      <c r="B9" s="56">
        <v>190128</v>
      </c>
      <c r="C9" s="57" t="s">
        <v>96</v>
      </c>
      <c r="D9" s="58">
        <v>0</v>
      </c>
      <c r="E9" s="58">
        <v>0</v>
      </c>
      <c r="F9" s="58">
        <v>0</v>
      </c>
      <c r="G9" s="58">
        <v>0</v>
      </c>
      <c r="H9" s="58">
        <v>21600</v>
      </c>
      <c r="I9" s="58">
        <v>11805</v>
      </c>
      <c r="J9" s="58">
        <v>0</v>
      </c>
      <c r="K9" s="58">
        <v>0</v>
      </c>
      <c r="L9" s="58">
        <v>0</v>
      </c>
      <c r="M9" s="58">
        <v>0</v>
      </c>
      <c r="N9" s="66">
        <v>0</v>
      </c>
    </row>
    <row r="10" spans="1:15" x14ac:dyDescent="0.2">
      <c r="A10" s="55">
        <v>6403359</v>
      </c>
      <c r="B10" s="56">
        <v>198785</v>
      </c>
      <c r="C10" s="57" t="s">
        <v>15</v>
      </c>
      <c r="D10" s="58">
        <v>0</v>
      </c>
      <c r="E10" s="58">
        <v>0</v>
      </c>
      <c r="F10" s="58">
        <v>0</v>
      </c>
      <c r="G10" s="58">
        <v>0</v>
      </c>
      <c r="H10" s="58">
        <v>21600</v>
      </c>
      <c r="I10" s="58">
        <v>23610</v>
      </c>
      <c r="J10" s="58">
        <v>0</v>
      </c>
      <c r="K10" s="58">
        <v>0</v>
      </c>
      <c r="L10" s="58">
        <v>0</v>
      </c>
      <c r="M10" s="58">
        <v>0</v>
      </c>
      <c r="N10" s="66">
        <v>0</v>
      </c>
    </row>
    <row r="11" spans="1:15" x14ac:dyDescent="0.2">
      <c r="A11" s="55">
        <v>6626363</v>
      </c>
      <c r="B11" s="56">
        <v>87037</v>
      </c>
      <c r="C11" s="57" t="s">
        <v>127</v>
      </c>
      <c r="D11" s="58">
        <v>0</v>
      </c>
      <c r="E11" s="58">
        <v>0</v>
      </c>
      <c r="F11" s="58">
        <v>0</v>
      </c>
      <c r="G11" s="58">
        <v>0</v>
      </c>
      <c r="H11" s="58">
        <v>21600</v>
      </c>
      <c r="I11" s="58">
        <v>11805</v>
      </c>
      <c r="J11" s="58">
        <v>0</v>
      </c>
      <c r="K11" s="58">
        <v>0</v>
      </c>
      <c r="L11" s="58">
        <v>0</v>
      </c>
      <c r="M11" s="58">
        <v>0</v>
      </c>
      <c r="N11" s="66">
        <v>0</v>
      </c>
    </row>
    <row r="12" spans="1:15" x14ac:dyDescent="0.2">
      <c r="A12" s="55">
        <v>8743803</v>
      </c>
      <c r="B12" s="56">
        <v>198399</v>
      </c>
      <c r="C12" s="57" t="s">
        <v>51</v>
      </c>
      <c r="D12" s="58">
        <v>75000</v>
      </c>
      <c r="E12" s="58">
        <v>0</v>
      </c>
      <c r="F12" s="58">
        <v>7425</v>
      </c>
      <c r="G12" s="58">
        <v>0</v>
      </c>
      <c r="H12" s="58">
        <v>21600</v>
      </c>
      <c r="I12" s="58">
        <v>11805</v>
      </c>
      <c r="J12" s="58">
        <v>825000</v>
      </c>
      <c r="K12" s="58">
        <v>0</v>
      </c>
      <c r="L12" s="58">
        <v>0</v>
      </c>
      <c r="M12" s="58">
        <v>0</v>
      </c>
      <c r="N12" s="66">
        <v>0</v>
      </c>
    </row>
    <row r="13" spans="1:15" x14ac:dyDescent="0.2">
      <c r="A13" s="55">
        <v>11436223</v>
      </c>
      <c r="B13" s="56">
        <v>190149</v>
      </c>
      <c r="C13" s="57" t="s">
        <v>16</v>
      </c>
      <c r="D13" s="58">
        <v>0</v>
      </c>
      <c r="E13" s="58">
        <v>0</v>
      </c>
      <c r="F13" s="58">
        <v>0</v>
      </c>
      <c r="G13" s="58">
        <v>0</v>
      </c>
      <c r="H13" s="58">
        <v>21600</v>
      </c>
      <c r="I13" s="58">
        <v>11805</v>
      </c>
      <c r="J13" s="58">
        <v>0</v>
      </c>
      <c r="K13" s="58">
        <v>0</v>
      </c>
      <c r="L13" s="58">
        <v>0</v>
      </c>
      <c r="M13" s="58">
        <v>0</v>
      </c>
      <c r="N13" s="66">
        <v>0</v>
      </c>
    </row>
    <row r="14" spans="1:15" x14ac:dyDescent="0.2">
      <c r="A14" s="55">
        <v>14251569</v>
      </c>
      <c r="B14" s="56">
        <v>195313</v>
      </c>
      <c r="C14" s="57" t="s">
        <v>77</v>
      </c>
      <c r="D14" s="58">
        <v>0</v>
      </c>
      <c r="E14" s="58">
        <v>0</v>
      </c>
      <c r="F14" s="58">
        <v>0</v>
      </c>
      <c r="G14" s="58">
        <v>0</v>
      </c>
      <c r="H14" s="58">
        <v>21600</v>
      </c>
      <c r="I14" s="58">
        <v>11805</v>
      </c>
      <c r="J14" s="58">
        <v>0</v>
      </c>
      <c r="K14" s="58">
        <v>0</v>
      </c>
      <c r="L14" s="58">
        <v>0</v>
      </c>
      <c r="M14" s="58">
        <v>0</v>
      </c>
      <c r="N14" s="66">
        <v>0</v>
      </c>
    </row>
    <row r="15" spans="1:15" x14ac:dyDescent="0.2">
      <c r="A15" s="55">
        <v>14465742</v>
      </c>
      <c r="B15" s="56">
        <v>86869</v>
      </c>
      <c r="C15" s="57" t="s">
        <v>101</v>
      </c>
      <c r="D15" s="58">
        <v>0</v>
      </c>
      <c r="E15" s="58">
        <v>0</v>
      </c>
      <c r="F15" s="58">
        <v>0</v>
      </c>
      <c r="G15" s="58">
        <v>0</v>
      </c>
      <c r="H15" s="58">
        <v>21600</v>
      </c>
      <c r="I15" s="58">
        <v>11805</v>
      </c>
      <c r="J15" s="58">
        <v>0</v>
      </c>
      <c r="K15" s="58">
        <v>0</v>
      </c>
      <c r="L15" s="58">
        <v>0</v>
      </c>
      <c r="M15" s="58">
        <v>0</v>
      </c>
      <c r="N15" s="66">
        <v>0</v>
      </c>
    </row>
    <row r="16" spans="1:15" x14ac:dyDescent="0.2">
      <c r="A16" s="55">
        <v>14696901</v>
      </c>
      <c r="B16" s="56">
        <v>197997</v>
      </c>
      <c r="C16" s="57" t="s">
        <v>162</v>
      </c>
      <c r="D16" s="58">
        <v>0</v>
      </c>
      <c r="E16" s="58">
        <v>0</v>
      </c>
      <c r="F16" s="58">
        <v>0</v>
      </c>
      <c r="G16" s="58">
        <v>0</v>
      </c>
      <c r="H16" s="58">
        <v>21600</v>
      </c>
      <c r="I16" s="58">
        <v>11805</v>
      </c>
      <c r="J16" s="58">
        <v>0</v>
      </c>
      <c r="K16" s="58">
        <v>0</v>
      </c>
      <c r="L16" s="58">
        <v>0</v>
      </c>
      <c r="M16" s="58">
        <v>0</v>
      </c>
      <c r="N16" s="66">
        <v>0</v>
      </c>
    </row>
    <row r="17" spans="1:15" x14ac:dyDescent="0.2">
      <c r="A17" s="55">
        <v>14699287</v>
      </c>
      <c r="B17" s="56">
        <v>195390</v>
      </c>
      <c r="C17" s="57" t="s">
        <v>17</v>
      </c>
      <c r="D17" s="58">
        <v>0</v>
      </c>
      <c r="E17" s="58">
        <v>0</v>
      </c>
      <c r="F17" s="58">
        <v>0</v>
      </c>
      <c r="G17" s="58">
        <v>0</v>
      </c>
      <c r="H17" s="58">
        <v>21600</v>
      </c>
      <c r="I17" s="58">
        <v>11805</v>
      </c>
      <c r="J17" s="58">
        <v>0</v>
      </c>
      <c r="K17" s="58">
        <v>0</v>
      </c>
      <c r="L17" s="58">
        <v>0</v>
      </c>
      <c r="M17" s="58">
        <v>0</v>
      </c>
      <c r="N17" s="66">
        <v>33405</v>
      </c>
      <c r="O17" s="71" t="s">
        <v>201</v>
      </c>
    </row>
    <row r="18" spans="1:15" x14ac:dyDescent="0.2">
      <c r="A18" s="55">
        <v>14700629</v>
      </c>
      <c r="B18" s="56">
        <v>190078</v>
      </c>
      <c r="C18" s="57" t="s">
        <v>56</v>
      </c>
      <c r="D18" s="58">
        <v>0</v>
      </c>
      <c r="E18" s="58">
        <v>0</v>
      </c>
      <c r="F18" s="58">
        <v>0</v>
      </c>
      <c r="G18" s="58">
        <v>0</v>
      </c>
      <c r="H18" s="58">
        <v>21600</v>
      </c>
      <c r="I18" s="58">
        <v>11805</v>
      </c>
      <c r="J18" s="58">
        <v>0</v>
      </c>
      <c r="K18" s="58">
        <v>0</v>
      </c>
      <c r="L18" s="58">
        <v>0</v>
      </c>
      <c r="M18" s="58">
        <v>0</v>
      </c>
      <c r="N18" s="66">
        <v>0</v>
      </c>
    </row>
    <row r="19" spans="1:15" x14ac:dyDescent="0.2">
      <c r="A19" s="55">
        <v>14703472</v>
      </c>
      <c r="B19" s="56">
        <v>292</v>
      </c>
      <c r="C19" s="57" t="s">
        <v>122</v>
      </c>
      <c r="D19" s="58">
        <v>150000</v>
      </c>
      <c r="E19" s="58">
        <v>0</v>
      </c>
      <c r="F19" s="58">
        <v>2475</v>
      </c>
      <c r="G19" s="58">
        <v>0</v>
      </c>
      <c r="H19" s="58">
        <v>21600</v>
      </c>
      <c r="I19" s="58">
        <v>23610</v>
      </c>
      <c r="J19" s="58">
        <v>75000</v>
      </c>
      <c r="K19" s="58">
        <v>0</v>
      </c>
      <c r="L19" s="58">
        <v>0</v>
      </c>
      <c r="M19" s="58">
        <v>0</v>
      </c>
      <c r="N19" s="66">
        <v>0</v>
      </c>
    </row>
    <row r="20" spans="1:15" x14ac:dyDescent="0.2">
      <c r="A20" s="55">
        <v>14799572</v>
      </c>
      <c r="B20" s="56">
        <v>190601</v>
      </c>
      <c r="C20" s="57" t="s">
        <v>103</v>
      </c>
      <c r="D20" s="58">
        <v>0</v>
      </c>
      <c r="E20" s="58">
        <v>0</v>
      </c>
      <c r="F20" s="58">
        <v>0</v>
      </c>
      <c r="G20" s="58">
        <v>665000</v>
      </c>
      <c r="H20" s="58">
        <v>21600</v>
      </c>
      <c r="I20" s="58">
        <v>35415</v>
      </c>
      <c r="J20" s="58">
        <v>0</v>
      </c>
      <c r="K20" s="58">
        <v>0</v>
      </c>
      <c r="L20" s="58">
        <v>0</v>
      </c>
      <c r="M20" s="58">
        <v>0</v>
      </c>
      <c r="N20" s="66">
        <v>0</v>
      </c>
    </row>
    <row r="21" spans="1:15" x14ac:dyDescent="0.2">
      <c r="A21" s="55">
        <v>14885338</v>
      </c>
      <c r="B21" s="56">
        <v>197080</v>
      </c>
      <c r="C21" s="57" t="s">
        <v>57</v>
      </c>
      <c r="D21" s="58">
        <v>0</v>
      </c>
      <c r="E21" s="58">
        <v>0</v>
      </c>
      <c r="F21" s="58">
        <v>0</v>
      </c>
      <c r="G21" s="58">
        <v>0</v>
      </c>
      <c r="H21" s="58">
        <v>21600</v>
      </c>
      <c r="I21" s="58">
        <v>11805</v>
      </c>
      <c r="J21" s="58">
        <v>0</v>
      </c>
      <c r="K21" s="58">
        <v>0</v>
      </c>
      <c r="L21" s="58">
        <v>0</v>
      </c>
      <c r="M21" s="58">
        <v>0</v>
      </c>
      <c r="N21" s="66">
        <v>0</v>
      </c>
    </row>
    <row r="22" spans="1:15" x14ac:dyDescent="0.2">
      <c r="A22" s="55">
        <v>15985967</v>
      </c>
      <c r="B22" s="56">
        <v>198366</v>
      </c>
      <c r="C22" s="57" t="s">
        <v>79</v>
      </c>
      <c r="D22" s="58">
        <v>0</v>
      </c>
      <c r="E22" s="58">
        <v>0</v>
      </c>
      <c r="F22" s="58">
        <v>0</v>
      </c>
      <c r="G22" s="58">
        <v>0</v>
      </c>
      <c r="H22" s="58">
        <v>21600</v>
      </c>
      <c r="I22" s="58">
        <v>23610</v>
      </c>
      <c r="J22" s="58">
        <v>0</v>
      </c>
      <c r="K22" s="58">
        <v>0</v>
      </c>
      <c r="L22" s="58">
        <v>0</v>
      </c>
      <c r="M22" s="58">
        <v>0</v>
      </c>
      <c r="N22" s="66">
        <v>0</v>
      </c>
    </row>
    <row r="23" spans="1:15" x14ac:dyDescent="0.2">
      <c r="A23" s="55">
        <v>16222085</v>
      </c>
      <c r="B23" s="56">
        <v>585</v>
      </c>
      <c r="C23" s="57" t="s">
        <v>150</v>
      </c>
      <c r="D23" s="58">
        <v>0</v>
      </c>
      <c r="E23" s="58">
        <v>0</v>
      </c>
      <c r="F23" s="58">
        <v>0</v>
      </c>
      <c r="G23" s="58">
        <v>0</v>
      </c>
      <c r="H23" s="58">
        <v>21600</v>
      </c>
      <c r="I23" s="58">
        <v>11805</v>
      </c>
      <c r="J23" s="58">
        <v>0</v>
      </c>
      <c r="K23" s="58">
        <v>0</v>
      </c>
      <c r="L23" s="58">
        <v>0</v>
      </c>
      <c r="M23" s="58">
        <v>0</v>
      </c>
      <c r="N23" s="66">
        <v>0</v>
      </c>
    </row>
    <row r="24" spans="1:15" x14ac:dyDescent="0.2">
      <c r="A24" s="55">
        <v>16242285</v>
      </c>
      <c r="B24" s="56" t="s">
        <v>89</v>
      </c>
      <c r="C24" s="57" t="s">
        <v>182</v>
      </c>
      <c r="D24" s="58">
        <v>0</v>
      </c>
      <c r="E24" s="58">
        <v>0</v>
      </c>
      <c r="F24" s="58">
        <v>0</v>
      </c>
      <c r="G24" s="58">
        <v>0</v>
      </c>
      <c r="H24" s="58">
        <v>21600</v>
      </c>
      <c r="I24" s="58">
        <v>11805</v>
      </c>
      <c r="J24" s="58">
        <v>0</v>
      </c>
      <c r="K24" s="58">
        <v>0</v>
      </c>
      <c r="L24" s="58">
        <v>0</v>
      </c>
      <c r="M24" s="58">
        <v>0</v>
      </c>
      <c r="N24" s="66">
        <v>4802</v>
      </c>
      <c r="O24" s="71" t="s">
        <v>200</v>
      </c>
    </row>
    <row r="25" spans="1:15" x14ac:dyDescent="0.2">
      <c r="A25" s="55">
        <v>16242451</v>
      </c>
      <c r="B25" s="56" t="s">
        <v>89</v>
      </c>
      <c r="C25" s="57" t="s">
        <v>183</v>
      </c>
      <c r="D25" s="58">
        <v>0</v>
      </c>
      <c r="E25" s="58">
        <v>0</v>
      </c>
      <c r="F25" s="58">
        <v>0</v>
      </c>
      <c r="G25" s="58">
        <v>0</v>
      </c>
      <c r="H25" s="58">
        <v>21600</v>
      </c>
      <c r="I25" s="58">
        <v>11805</v>
      </c>
      <c r="J25" s="58">
        <v>0</v>
      </c>
      <c r="K25" s="58">
        <v>0</v>
      </c>
      <c r="L25" s="58">
        <v>0</v>
      </c>
      <c r="M25" s="58">
        <v>0</v>
      </c>
      <c r="N25" s="66">
        <v>-594</v>
      </c>
      <c r="O25" s="71" t="s">
        <v>202</v>
      </c>
    </row>
    <row r="26" spans="1:15" x14ac:dyDescent="0.2">
      <c r="A26" s="55">
        <v>16264047</v>
      </c>
      <c r="B26" s="56">
        <v>196214</v>
      </c>
      <c r="C26" s="57" t="s">
        <v>58</v>
      </c>
      <c r="D26" s="58">
        <v>0</v>
      </c>
      <c r="E26" s="58">
        <v>0</v>
      </c>
      <c r="F26" s="58">
        <v>0</v>
      </c>
      <c r="G26" s="58">
        <v>0</v>
      </c>
      <c r="H26" s="58">
        <v>65000</v>
      </c>
      <c r="I26" s="58">
        <v>11805</v>
      </c>
      <c r="J26" s="58">
        <v>0</v>
      </c>
      <c r="K26" s="58">
        <v>0</v>
      </c>
      <c r="L26" s="58">
        <v>0</v>
      </c>
      <c r="M26" s="58">
        <v>0</v>
      </c>
      <c r="N26" s="66">
        <v>0</v>
      </c>
    </row>
    <row r="27" spans="1:15" x14ac:dyDescent="0.2">
      <c r="A27" s="55">
        <v>16266674</v>
      </c>
      <c r="B27" s="56">
        <v>194161</v>
      </c>
      <c r="C27" s="57" t="s">
        <v>59</v>
      </c>
      <c r="D27" s="58">
        <v>0</v>
      </c>
      <c r="E27" s="58">
        <v>0</v>
      </c>
      <c r="F27" s="58">
        <v>0</v>
      </c>
      <c r="G27" s="58">
        <v>0</v>
      </c>
      <c r="H27" s="58">
        <v>21600</v>
      </c>
      <c r="I27" s="58">
        <v>11805</v>
      </c>
      <c r="J27" s="58">
        <v>0</v>
      </c>
      <c r="K27" s="58">
        <v>0</v>
      </c>
      <c r="L27" s="58">
        <v>0</v>
      </c>
      <c r="M27" s="58">
        <v>0</v>
      </c>
      <c r="N27" s="66">
        <v>0</v>
      </c>
    </row>
    <row r="28" spans="1:15" x14ac:dyDescent="0.2">
      <c r="A28" s="55">
        <v>16268263</v>
      </c>
      <c r="B28" s="56">
        <v>80928</v>
      </c>
      <c r="C28" s="57" t="s">
        <v>18</v>
      </c>
      <c r="D28" s="58">
        <v>75000</v>
      </c>
      <c r="E28" s="58">
        <v>0</v>
      </c>
      <c r="F28" s="58">
        <v>1237.5</v>
      </c>
      <c r="G28" s="58">
        <v>190000</v>
      </c>
      <c r="H28" s="58">
        <v>43300</v>
      </c>
      <c r="I28" s="58">
        <v>11805</v>
      </c>
      <c r="J28" s="58">
        <v>75000</v>
      </c>
      <c r="K28" s="58">
        <v>0</v>
      </c>
      <c r="L28" s="58">
        <v>0</v>
      </c>
      <c r="M28" s="58">
        <v>0</v>
      </c>
      <c r="N28" s="66">
        <v>0</v>
      </c>
    </row>
    <row r="29" spans="1:15" x14ac:dyDescent="0.2">
      <c r="A29" s="55">
        <v>16269888</v>
      </c>
      <c r="B29" s="56">
        <v>193511</v>
      </c>
      <c r="C29" s="57" t="s">
        <v>19</v>
      </c>
      <c r="D29" s="58">
        <v>75000</v>
      </c>
      <c r="E29" s="58">
        <v>0</v>
      </c>
      <c r="F29" s="58">
        <v>10518.75</v>
      </c>
      <c r="G29" s="58">
        <v>0</v>
      </c>
      <c r="H29" s="58">
        <v>21600</v>
      </c>
      <c r="I29" s="58">
        <v>11805</v>
      </c>
      <c r="J29" s="58">
        <v>1200000</v>
      </c>
      <c r="K29" s="58">
        <v>0</v>
      </c>
      <c r="L29" s="58">
        <v>0</v>
      </c>
      <c r="M29" s="58">
        <v>0</v>
      </c>
      <c r="N29" s="66">
        <v>0</v>
      </c>
    </row>
    <row r="30" spans="1:15" x14ac:dyDescent="0.2">
      <c r="A30" s="55">
        <v>16270513</v>
      </c>
      <c r="B30" s="56">
        <v>79690</v>
      </c>
      <c r="C30" s="57" t="s">
        <v>117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66">
        <v>0</v>
      </c>
    </row>
    <row r="31" spans="1:15" x14ac:dyDescent="0.2">
      <c r="A31" s="55">
        <v>16271896</v>
      </c>
      <c r="B31" s="56">
        <v>72930</v>
      </c>
      <c r="C31" s="57" t="s">
        <v>160</v>
      </c>
      <c r="D31" s="58">
        <v>0</v>
      </c>
      <c r="E31" s="58">
        <v>0</v>
      </c>
      <c r="F31" s="58">
        <v>0</v>
      </c>
      <c r="G31" s="58">
        <v>0</v>
      </c>
      <c r="H31" s="58">
        <v>21600</v>
      </c>
      <c r="I31" s="58">
        <v>11805</v>
      </c>
      <c r="J31" s="58">
        <v>0</v>
      </c>
      <c r="K31" s="58">
        <v>0</v>
      </c>
      <c r="L31" s="58">
        <v>0</v>
      </c>
      <c r="M31" s="58">
        <v>0</v>
      </c>
      <c r="N31" s="66">
        <v>0</v>
      </c>
      <c r="O31" s="71" t="s">
        <v>187</v>
      </c>
    </row>
    <row r="32" spans="1:15" x14ac:dyDescent="0.2">
      <c r="A32" s="55">
        <v>16271996</v>
      </c>
      <c r="B32" s="56">
        <v>70516</v>
      </c>
      <c r="C32" s="57" t="s">
        <v>118</v>
      </c>
      <c r="D32" s="58">
        <v>0</v>
      </c>
      <c r="E32" s="58">
        <v>0</v>
      </c>
      <c r="F32" s="58">
        <v>0</v>
      </c>
      <c r="G32" s="58">
        <v>0</v>
      </c>
      <c r="H32" s="58">
        <v>21600</v>
      </c>
      <c r="I32" s="58">
        <v>11805</v>
      </c>
      <c r="J32" s="58">
        <v>0</v>
      </c>
      <c r="K32" s="58">
        <v>0</v>
      </c>
      <c r="L32" s="58">
        <v>0</v>
      </c>
      <c r="M32" s="58">
        <v>0</v>
      </c>
      <c r="N32" s="66">
        <v>0</v>
      </c>
    </row>
    <row r="33" spans="1:15" x14ac:dyDescent="0.2">
      <c r="A33" s="55">
        <v>16274952</v>
      </c>
      <c r="B33" s="56">
        <v>193828</v>
      </c>
      <c r="C33" s="57" t="s">
        <v>81</v>
      </c>
      <c r="D33" s="58">
        <v>0</v>
      </c>
      <c r="E33" s="58">
        <v>0</v>
      </c>
      <c r="F33" s="58">
        <v>0</v>
      </c>
      <c r="G33" s="58">
        <v>0</v>
      </c>
      <c r="H33" s="58">
        <v>21600</v>
      </c>
      <c r="I33" s="58">
        <v>11805</v>
      </c>
      <c r="J33" s="58">
        <v>0</v>
      </c>
      <c r="K33" s="58">
        <v>0</v>
      </c>
      <c r="L33" s="58">
        <v>0</v>
      </c>
      <c r="M33" s="58">
        <v>0</v>
      </c>
      <c r="N33" s="66">
        <v>0</v>
      </c>
    </row>
    <row r="34" spans="1:15" x14ac:dyDescent="0.2">
      <c r="A34" s="55">
        <v>16275272</v>
      </c>
      <c r="B34" s="56">
        <v>191312</v>
      </c>
      <c r="C34" s="57" t="s">
        <v>104</v>
      </c>
      <c r="D34" s="58">
        <v>0</v>
      </c>
      <c r="E34" s="58">
        <v>0</v>
      </c>
      <c r="F34" s="58">
        <v>0</v>
      </c>
      <c r="G34" s="58">
        <v>0</v>
      </c>
      <c r="H34" s="58">
        <v>21600</v>
      </c>
      <c r="I34" s="58">
        <v>11805</v>
      </c>
      <c r="J34" s="58">
        <v>0</v>
      </c>
      <c r="K34" s="58">
        <v>0</v>
      </c>
      <c r="L34" s="58">
        <v>0</v>
      </c>
      <c r="M34" s="58">
        <v>0</v>
      </c>
      <c r="N34" s="66">
        <v>0</v>
      </c>
    </row>
    <row r="35" spans="1:15" x14ac:dyDescent="0.2">
      <c r="A35" s="55">
        <v>16277727</v>
      </c>
      <c r="B35" s="56">
        <v>199325</v>
      </c>
      <c r="C35" s="57" t="s">
        <v>20</v>
      </c>
      <c r="D35" s="58">
        <v>0</v>
      </c>
      <c r="E35" s="58">
        <v>0</v>
      </c>
      <c r="F35" s="58">
        <v>0</v>
      </c>
      <c r="G35" s="58">
        <v>0</v>
      </c>
      <c r="H35" s="58">
        <v>21600</v>
      </c>
      <c r="I35" s="58">
        <v>11805</v>
      </c>
      <c r="J35" s="58">
        <v>0</v>
      </c>
      <c r="K35" s="58">
        <v>0</v>
      </c>
      <c r="L35" s="58">
        <v>0</v>
      </c>
      <c r="M35" s="58">
        <v>0</v>
      </c>
      <c r="N35" s="66">
        <v>0</v>
      </c>
      <c r="O35" s="71" t="s">
        <v>187</v>
      </c>
    </row>
    <row r="36" spans="1:15" x14ac:dyDescent="0.2">
      <c r="A36" s="55">
        <v>16278562</v>
      </c>
      <c r="B36" s="56">
        <v>78187</v>
      </c>
      <c r="C36" s="57" t="s">
        <v>138</v>
      </c>
      <c r="D36" s="58">
        <v>0</v>
      </c>
      <c r="E36" s="58">
        <v>0</v>
      </c>
      <c r="F36" s="58">
        <v>0</v>
      </c>
      <c r="G36" s="58">
        <v>0</v>
      </c>
      <c r="H36" s="58">
        <v>21600</v>
      </c>
      <c r="I36" s="58">
        <v>11805</v>
      </c>
      <c r="J36" s="58">
        <v>0</v>
      </c>
      <c r="K36" s="58">
        <v>0</v>
      </c>
      <c r="L36" s="58">
        <v>0</v>
      </c>
      <c r="M36" s="58">
        <v>0</v>
      </c>
      <c r="N36" s="66">
        <v>0</v>
      </c>
    </row>
    <row r="37" spans="1:15" x14ac:dyDescent="0.2">
      <c r="A37" s="55">
        <v>16279127</v>
      </c>
      <c r="B37" s="56">
        <v>199970</v>
      </c>
      <c r="C37" s="57" t="s">
        <v>21</v>
      </c>
      <c r="D37" s="58">
        <v>0</v>
      </c>
      <c r="E37" s="58">
        <v>0</v>
      </c>
      <c r="F37" s="58">
        <v>0</v>
      </c>
      <c r="G37" s="58">
        <v>0</v>
      </c>
      <c r="H37" s="58">
        <v>21600</v>
      </c>
      <c r="I37" s="58">
        <v>11805</v>
      </c>
      <c r="J37" s="58">
        <v>0</v>
      </c>
      <c r="K37" s="58">
        <v>0</v>
      </c>
      <c r="L37" s="58">
        <v>0</v>
      </c>
      <c r="M37" s="58">
        <v>0</v>
      </c>
      <c r="N37" s="66">
        <v>0</v>
      </c>
    </row>
    <row r="38" spans="1:15" x14ac:dyDescent="0.2">
      <c r="A38" s="55">
        <v>16283261</v>
      </c>
      <c r="B38" s="56">
        <v>191323</v>
      </c>
      <c r="C38" s="57" t="s">
        <v>22</v>
      </c>
      <c r="D38" s="58">
        <v>0</v>
      </c>
      <c r="E38" s="58">
        <v>0</v>
      </c>
      <c r="F38" s="58">
        <v>0</v>
      </c>
      <c r="G38" s="58">
        <v>0</v>
      </c>
      <c r="H38" s="58">
        <v>21600</v>
      </c>
      <c r="I38" s="58">
        <v>11805</v>
      </c>
      <c r="J38" s="58">
        <v>0</v>
      </c>
      <c r="K38" s="58">
        <v>0</v>
      </c>
      <c r="L38" s="58">
        <v>0</v>
      </c>
      <c r="M38" s="58">
        <v>0</v>
      </c>
      <c r="N38" s="66">
        <v>-38454</v>
      </c>
      <c r="O38" s="71" t="s">
        <v>187</v>
      </c>
    </row>
    <row r="39" spans="1:15" x14ac:dyDescent="0.2">
      <c r="A39" s="55">
        <v>16284683</v>
      </c>
      <c r="B39" s="56">
        <v>195302</v>
      </c>
      <c r="C39" s="57" t="s">
        <v>60</v>
      </c>
      <c r="D39" s="58">
        <v>0</v>
      </c>
      <c r="E39" s="58">
        <v>0</v>
      </c>
      <c r="F39" s="58">
        <v>0</v>
      </c>
      <c r="G39" s="58">
        <v>0</v>
      </c>
      <c r="H39" s="58">
        <v>21600</v>
      </c>
      <c r="I39" s="58">
        <v>11805</v>
      </c>
      <c r="J39" s="58">
        <v>0</v>
      </c>
      <c r="K39" s="58">
        <v>0</v>
      </c>
      <c r="L39" s="58">
        <v>0</v>
      </c>
      <c r="M39" s="58">
        <v>0</v>
      </c>
      <c r="N39" s="66">
        <v>0</v>
      </c>
    </row>
    <row r="40" spans="1:15" x14ac:dyDescent="0.2">
      <c r="A40" s="55">
        <v>16637623</v>
      </c>
      <c r="B40" s="56">
        <v>191593</v>
      </c>
      <c r="C40" s="57" t="s">
        <v>105</v>
      </c>
      <c r="D40" s="58">
        <v>0</v>
      </c>
      <c r="E40" s="58">
        <v>0</v>
      </c>
      <c r="F40" s="58">
        <v>0</v>
      </c>
      <c r="G40" s="58">
        <v>0</v>
      </c>
      <c r="H40" s="58">
        <v>21600</v>
      </c>
      <c r="I40" s="58">
        <v>11805</v>
      </c>
      <c r="J40" s="58">
        <v>0</v>
      </c>
      <c r="K40" s="58">
        <v>0</v>
      </c>
      <c r="L40" s="58">
        <v>0</v>
      </c>
      <c r="M40" s="58">
        <v>0</v>
      </c>
      <c r="N40" s="66">
        <v>0</v>
      </c>
    </row>
    <row r="41" spans="1:15" x14ac:dyDescent="0.2">
      <c r="A41" s="55">
        <v>16686974</v>
      </c>
      <c r="B41" s="56">
        <v>80065</v>
      </c>
      <c r="C41" s="57" t="s">
        <v>143</v>
      </c>
      <c r="D41" s="58">
        <v>0</v>
      </c>
      <c r="E41" s="58">
        <v>0</v>
      </c>
      <c r="F41" s="58">
        <v>0</v>
      </c>
      <c r="G41" s="58">
        <v>0</v>
      </c>
      <c r="H41" s="58">
        <v>21600</v>
      </c>
      <c r="I41" s="58">
        <v>11805</v>
      </c>
      <c r="J41" s="58">
        <v>0</v>
      </c>
      <c r="K41" s="58">
        <v>0</v>
      </c>
      <c r="L41" s="58">
        <v>0</v>
      </c>
      <c r="M41" s="58">
        <v>0</v>
      </c>
      <c r="N41" s="66">
        <v>0</v>
      </c>
    </row>
    <row r="42" spans="1:15" x14ac:dyDescent="0.2">
      <c r="A42" s="55">
        <v>16749253</v>
      </c>
      <c r="B42" s="56">
        <v>198355</v>
      </c>
      <c r="C42" s="57" t="s">
        <v>50</v>
      </c>
      <c r="D42" s="58">
        <v>0</v>
      </c>
      <c r="E42" s="58">
        <v>0</v>
      </c>
      <c r="F42" s="58">
        <v>0</v>
      </c>
      <c r="G42" s="58">
        <v>0</v>
      </c>
      <c r="H42" s="58">
        <v>21600</v>
      </c>
      <c r="I42" s="58">
        <v>23610</v>
      </c>
      <c r="J42" s="58">
        <v>0</v>
      </c>
      <c r="K42" s="58">
        <v>0</v>
      </c>
      <c r="L42" s="58">
        <v>0</v>
      </c>
      <c r="M42" s="58">
        <v>0</v>
      </c>
      <c r="N42" s="67">
        <v>0</v>
      </c>
    </row>
    <row r="43" spans="1:15" x14ac:dyDescent="0.2">
      <c r="A43" s="55">
        <v>16751414</v>
      </c>
      <c r="B43" s="56">
        <v>196382</v>
      </c>
      <c r="C43" s="57" t="s">
        <v>49</v>
      </c>
      <c r="D43" s="58">
        <v>0</v>
      </c>
      <c r="E43" s="58">
        <v>0</v>
      </c>
      <c r="F43" s="58">
        <v>0</v>
      </c>
      <c r="G43" s="58">
        <v>0</v>
      </c>
      <c r="H43" s="58">
        <v>21600</v>
      </c>
      <c r="I43" s="58">
        <v>11805</v>
      </c>
      <c r="J43" s="58">
        <v>0</v>
      </c>
      <c r="K43" s="58">
        <v>0</v>
      </c>
      <c r="L43" s="58">
        <v>0</v>
      </c>
      <c r="M43" s="58">
        <v>0</v>
      </c>
      <c r="N43" s="66">
        <v>0</v>
      </c>
    </row>
    <row r="44" spans="1:15" x14ac:dyDescent="0.2">
      <c r="A44" s="55">
        <v>16797580</v>
      </c>
      <c r="B44" s="56">
        <v>197556</v>
      </c>
      <c r="C44" s="57" t="s">
        <v>23</v>
      </c>
      <c r="D44" s="58">
        <v>0</v>
      </c>
      <c r="E44" s="58">
        <v>0</v>
      </c>
      <c r="F44" s="58">
        <v>0</v>
      </c>
      <c r="G44" s="58">
        <v>0</v>
      </c>
      <c r="H44" s="58">
        <v>21600</v>
      </c>
      <c r="I44" s="58">
        <v>11805</v>
      </c>
      <c r="J44" s="58">
        <v>0</v>
      </c>
      <c r="K44" s="58">
        <v>0</v>
      </c>
      <c r="L44" s="58">
        <v>0</v>
      </c>
      <c r="M44" s="58">
        <v>0</v>
      </c>
      <c r="N44" s="66">
        <v>0</v>
      </c>
    </row>
    <row r="45" spans="1:15" x14ac:dyDescent="0.2">
      <c r="A45" s="55">
        <v>16858542</v>
      </c>
      <c r="B45" s="56">
        <v>198173</v>
      </c>
      <c r="C45" s="57" t="s">
        <v>106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66">
        <v>0</v>
      </c>
    </row>
    <row r="46" spans="1:15" x14ac:dyDescent="0.2">
      <c r="A46" s="55">
        <v>16863860</v>
      </c>
      <c r="B46" s="56">
        <v>197487</v>
      </c>
      <c r="C46" s="57" t="s">
        <v>24</v>
      </c>
      <c r="D46" s="58">
        <v>0</v>
      </c>
      <c r="E46" s="58">
        <v>0</v>
      </c>
      <c r="F46" s="58">
        <v>0</v>
      </c>
      <c r="G46" s="58">
        <v>0</v>
      </c>
      <c r="H46" s="58">
        <v>21600</v>
      </c>
      <c r="I46" s="58">
        <v>35415</v>
      </c>
      <c r="J46" s="58">
        <v>0</v>
      </c>
      <c r="K46" s="58">
        <v>0</v>
      </c>
      <c r="L46" s="58">
        <v>0</v>
      </c>
      <c r="M46" s="58">
        <v>0</v>
      </c>
      <c r="N46" s="66">
        <v>0</v>
      </c>
    </row>
    <row r="47" spans="1:15" x14ac:dyDescent="0.2">
      <c r="A47" s="55">
        <v>16985417</v>
      </c>
      <c r="B47" s="56">
        <v>73638</v>
      </c>
      <c r="C47" s="57" t="s">
        <v>126</v>
      </c>
      <c r="D47" s="58">
        <v>0</v>
      </c>
      <c r="E47" s="58">
        <v>0</v>
      </c>
      <c r="F47" s="58">
        <v>0</v>
      </c>
      <c r="G47" s="58">
        <v>0</v>
      </c>
      <c r="H47" s="58">
        <v>21600</v>
      </c>
      <c r="I47" s="58">
        <v>11805</v>
      </c>
      <c r="J47" s="58">
        <v>0</v>
      </c>
      <c r="K47" s="58">
        <v>0</v>
      </c>
      <c r="L47" s="58">
        <v>0</v>
      </c>
      <c r="M47" s="58">
        <v>0</v>
      </c>
      <c r="N47" s="67">
        <v>0</v>
      </c>
      <c r="O47" s="71" t="s">
        <v>187</v>
      </c>
    </row>
    <row r="48" spans="1:15" x14ac:dyDescent="0.2">
      <c r="A48" s="55">
        <v>17316105</v>
      </c>
      <c r="B48" s="56">
        <v>193599</v>
      </c>
      <c r="C48" s="57" t="s">
        <v>25</v>
      </c>
      <c r="D48" s="58">
        <v>0</v>
      </c>
      <c r="E48" s="58">
        <v>0</v>
      </c>
      <c r="F48" s="58">
        <v>0</v>
      </c>
      <c r="G48" s="58">
        <v>0</v>
      </c>
      <c r="H48" s="58">
        <v>21600</v>
      </c>
      <c r="I48" s="58">
        <v>11805</v>
      </c>
      <c r="J48" s="58">
        <v>0</v>
      </c>
      <c r="K48" s="58">
        <v>0</v>
      </c>
      <c r="L48" s="58">
        <v>0</v>
      </c>
      <c r="M48" s="58">
        <v>0</v>
      </c>
      <c r="N48" s="66">
        <v>0</v>
      </c>
    </row>
    <row r="49" spans="1:15" x14ac:dyDescent="0.2">
      <c r="A49" s="55">
        <v>29116644</v>
      </c>
      <c r="B49" s="56">
        <v>190617</v>
      </c>
      <c r="C49" s="57" t="s">
        <v>102</v>
      </c>
      <c r="D49" s="58">
        <v>0</v>
      </c>
      <c r="E49" s="58">
        <v>0</v>
      </c>
      <c r="F49" s="58">
        <v>0</v>
      </c>
      <c r="G49" s="58">
        <v>0</v>
      </c>
      <c r="H49" s="58">
        <v>21600</v>
      </c>
      <c r="I49" s="58">
        <v>11805</v>
      </c>
      <c r="J49" s="58">
        <v>0</v>
      </c>
      <c r="K49" s="58">
        <v>0</v>
      </c>
      <c r="L49" s="58">
        <v>0</v>
      </c>
      <c r="M49" s="58">
        <v>0</v>
      </c>
      <c r="N49" s="66">
        <v>0</v>
      </c>
    </row>
    <row r="50" spans="1:15" x14ac:dyDescent="0.2">
      <c r="A50" s="55">
        <v>29661389</v>
      </c>
      <c r="B50" s="56">
        <v>190475</v>
      </c>
      <c r="C50" s="57" t="s">
        <v>90</v>
      </c>
      <c r="D50" s="58">
        <v>0</v>
      </c>
      <c r="E50" s="58">
        <v>0</v>
      </c>
      <c r="F50" s="58">
        <v>0</v>
      </c>
      <c r="G50" s="58">
        <v>0</v>
      </c>
      <c r="H50" s="58">
        <v>21600</v>
      </c>
      <c r="I50" s="58">
        <v>11805</v>
      </c>
      <c r="J50" s="58">
        <v>0</v>
      </c>
      <c r="K50" s="58">
        <v>0</v>
      </c>
      <c r="L50" s="58">
        <v>0</v>
      </c>
      <c r="M50" s="58">
        <v>0</v>
      </c>
      <c r="N50" s="66">
        <v>0</v>
      </c>
    </row>
    <row r="51" spans="1:15" x14ac:dyDescent="0.2">
      <c r="A51" s="55">
        <v>29674896</v>
      </c>
      <c r="B51" s="56">
        <v>190726</v>
      </c>
      <c r="C51" s="57" t="s">
        <v>146</v>
      </c>
      <c r="D51" s="58">
        <v>0</v>
      </c>
      <c r="E51" s="58">
        <v>0</v>
      </c>
      <c r="F51" s="58">
        <v>0</v>
      </c>
      <c r="G51" s="58">
        <v>0</v>
      </c>
      <c r="H51" s="58">
        <v>21600</v>
      </c>
      <c r="I51" s="58">
        <v>11805</v>
      </c>
      <c r="J51" s="58">
        <v>0</v>
      </c>
      <c r="K51" s="58">
        <v>0</v>
      </c>
      <c r="L51" s="58">
        <v>0</v>
      </c>
      <c r="M51" s="58">
        <v>0</v>
      </c>
      <c r="N51" s="66">
        <v>0</v>
      </c>
    </row>
    <row r="52" spans="1:15" x14ac:dyDescent="0.2">
      <c r="A52" s="55">
        <v>29675260</v>
      </c>
      <c r="B52" s="56">
        <v>190746</v>
      </c>
      <c r="C52" s="57" t="s">
        <v>139</v>
      </c>
      <c r="D52" s="58">
        <v>0</v>
      </c>
      <c r="E52" s="58">
        <v>0</v>
      </c>
      <c r="F52" s="58">
        <v>0</v>
      </c>
      <c r="G52" s="58">
        <v>0</v>
      </c>
      <c r="H52" s="58">
        <v>21600</v>
      </c>
      <c r="I52" s="58">
        <v>11805</v>
      </c>
      <c r="J52" s="58">
        <v>0</v>
      </c>
      <c r="K52" s="58">
        <v>0</v>
      </c>
      <c r="L52" s="58">
        <v>0</v>
      </c>
      <c r="M52" s="58">
        <v>0</v>
      </c>
      <c r="N52" s="66">
        <v>0</v>
      </c>
    </row>
    <row r="53" spans="1:15" x14ac:dyDescent="0.2">
      <c r="A53" s="55">
        <v>29681566</v>
      </c>
      <c r="B53" s="56">
        <v>190088</v>
      </c>
      <c r="C53" s="57" t="s">
        <v>75</v>
      </c>
      <c r="D53" s="58">
        <v>0</v>
      </c>
      <c r="E53" s="58">
        <v>0</v>
      </c>
      <c r="F53" s="58">
        <v>0</v>
      </c>
      <c r="G53" s="58">
        <v>0</v>
      </c>
      <c r="H53" s="58">
        <v>21600</v>
      </c>
      <c r="I53" s="58">
        <v>11805</v>
      </c>
      <c r="J53" s="58">
        <v>0</v>
      </c>
      <c r="K53" s="58">
        <v>0</v>
      </c>
      <c r="L53" s="58">
        <v>0</v>
      </c>
      <c r="M53" s="58">
        <v>0</v>
      </c>
      <c r="N53" s="66">
        <v>0</v>
      </c>
    </row>
    <row r="54" spans="1:15" x14ac:dyDescent="0.2">
      <c r="A54" s="55">
        <v>29682527</v>
      </c>
      <c r="B54" s="56">
        <v>199962</v>
      </c>
      <c r="C54" s="57" t="s">
        <v>61</v>
      </c>
      <c r="D54" s="58">
        <v>0</v>
      </c>
      <c r="E54" s="58">
        <v>0</v>
      </c>
      <c r="F54" s="58">
        <v>0</v>
      </c>
      <c r="G54" s="58">
        <v>0</v>
      </c>
      <c r="H54" s="58">
        <v>21600</v>
      </c>
      <c r="I54" s="58">
        <v>23610</v>
      </c>
      <c r="J54" s="58">
        <v>0</v>
      </c>
      <c r="K54" s="58">
        <v>0</v>
      </c>
      <c r="L54" s="58">
        <v>0</v>
      </c>
      <c r="M54" s="58">
        <v>0</v>
      </c>
      <c r="N54" s="66">
        <v>0</v>
      </c>
    </row>
    <row r="55" spans="1:15" x14ac:dyDescent="0.2">
      <c r="A55" s="55">
        <v>29683483</v>
      </c>
      <c r="B55" s="56">
        <v>190469</v>
      </c>
      <c r="C55" s="57" t="s">
        <v>86</v>
      </c>
      <c r="D55" s="58">
        <v>0</v>
      </c>
      <c r="E55" s="58">
        <v>0</v>
      </c>
      <c r="F55" s="58">
        <v>0</v>
      </c>
      <c r="G55" s="58">
        <v>0</v>
      </c>
      <c r="H55" s="58">
        <v>21600</v>
      </c>
      <c r="I55" s="58">
        <v>11805</v>
      </c>
      <c r="J55" s="58">
        <v>0</v>
      </c>
      <c r="K55" s="58">
        <v>0</v>
      </c>
      <c r="L55" s="58">
        <v>0</v>
      </c>
      <c r="M55" s="58">
        <v>0</v>
      </c>
      <c r="N55" s="66">
        <v>0</v>
      </c>
    </row>
    <row r="56" spans="1:15" x14ac:dyDescent="0.2">
      <c r="A56" s="55">
        <v>29706544</v>
      </c>
      <c r="B56" s="56">
        <v>190838</v>
      </c>
      <c r="C56" s="57" t="s">
        <v>159</v>
      </c>
      <c r="D56" s="58">
        <v>0</v>
      </c>
      <c r="E56" s="58">
        <v>0</v>
      </c>
      <c r="F56" s="58">
        <v>0</v>
      </c>
      <c r="G56" s="58">
        <v>0</v>
      </c>
      <c r="H56" s="58">
        <v>21600</v>
      </c>
      <c r="I56" s="58">
        <v>11805</v>
      </c>
      <c r="J56" s="58">
        <v>0</v>
      </c>
      <c r="K56" s="58">
        <v>0</v>
      </c>
      <c r="L56" s="58">
        <v>0</v>
      </c>
      <c r="M56" s="58">
        <v>0</v>
      </c>
      <c r="N56" s="66">
        <v>0</v>
      </c>
    </row>
    <row r="57" spans="1:15" x14ac:dyDescent="0.2">
      <c r="A57" s="55">
        <v>29951417</v>
      </c>
      <c r="B57" s="56">
        <v>192111</v>
      </c>
      <c r="C57" s="57" t="s">
        <v>26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66">
        <v>0</v>
      </c>
      <c r="O57" s="71" t="s">
        <v>195</v>
      </c>
    </row>
    <row r="58" spans="1:15" x14ac:dyDescent="0.2">
      <c r="A58" s="55">
        <v>30290927</v>
      </c>
      <c r="B58" s="56">
        <v>191119</v>
      </c>
      <c r="C58" s="57" t="s">
        <v>62</v>
      </c>
      <c r="D58" s="58">
        <v>0</v>
      </c>
      <c r="E58" s="58">
        <v>0</v>
      </c>
      <c r="F58" s="58">
        <v>0</v>
      </c>
      <c r="G58" s="58">
        <v>0</v>
      </c>
      <c r="H58" s="58">
        <v>21600</v>
      </c>
      <c r="I58" s="58">
        <v>23610</v>
      </c>
      <c r="J58" s="58">
        <v>0</v>
      </c>
      <c r="K58" s="58">
        <v>0</v>
      </c>
      <c r="L58" s="58">
        <v>0</v>
      </c>
      <c r="M58" s="58">
        <v>0</v>
      </c>
      <c r="N58" s="66">
        <v>0</v>
      </c>
    </row>
    <row r="59" spans="1:15" x14ac:dyDescent="0.2">
      <c r="A59" s="55">
        <v>30335236</v>
      </c>
      <c r="B59" s="56">
        <v>190843</v>
      </c>
      <c r="C59" s="57" t="s">
        <v>158</v>
      </c>
      <c r="D59" s="58">
        <v>0</v>
      </c>
      <c r="E59" s="58">
        <v>0</v>
      </c>
      <c r="F59" s="58">
        <v>0</v>
      </c>
      <c r="G59" s="58">
        <v>0</v>
      </c>
      <c r="H59" s="58">
        <v>21600</v>
      </c>
      <c r="I59" s="58">
        <v>11805</v>
      </c>
      <c r="J59" s="58">
        <v>0</v>
      </c>
      <c r="K59" s="58">
        <v>0</v>
      </c>
      <c r="L59" s="58">
        <v>0</v>
      </c>
      <c r="M59" s="58">
        <v>0</v>
      </c>
      <c r="N59" s="66">
        <v>0</v>
      </c>
    </row>
    <row r="60" spans="1:15" x14ac:dyDescent="0.2">
      <c r="A60" s="55">
        <v>31143199</v>
      </c>
      <c r="B60" s="56">
        <v>192949</v>
      </c>
      <c r="C60" s="57" t="s">
        <v>94</v>
      </c>
      <c r="D60" s="58">
        <v>0</v>
      </c>
      <c r="E60" s="58">
        <v>0</v>
      </c>
      <c r="F60" s="58">
        <v>0</v>
      </c>
      <c r="G60" s="58">
        <v>0</v>
      </c>
      <c r="H60" s="58">
        <v>21600</v>
      </c>
      <c r="I60" s="58">
        <v>11805</v>
      </c>
      <c r="J60" s="58">
        <v>0</v>
      </c>
      <c r="K60" s="58">
        <v>0</v>
      </c>
      <c r="L60" s="58">
        <v>0</v>
      </c>
      <c r="M60" s="58">
        <v>0</v>
      </c>
      <c r="N60" s="66">
        <v>0</v>
      </c>
    </row>
    <row r="61" spans="1:15" x14ac:dyDescent="0.2">
      <c r="A61" s="55">
        <v>31170985</v>
      </c>
      <c r="B61" s="56">
        <v>198560</v>
      </c>
      <c r="C61" s="57" t="s">
        <v>107</v>
      </c>
      <c r="D61" s="58">
        <v>260000</v>
      </c>
      <c r="E61" s="58">
        <v>0</v>
      </c>
      <c r="F61" s="58">
        <v>2145</v>
      </c>
      <c r="G61" s="58">
        <v>0</v>
      </c>
      <c r="H61" s="58">
        <v>65000</v>
      </c>
      <c r="I61" s="58">
        <v>11805</v>
      </c>
      <c r="J61" s="58">
        <v>0</v>
      </c>
      <c r="K61" s="58">
        <v>0</v>
      </c>
      <c r="L61" s="58">
        <v>0</v>
      </c>
      <c r="M61" s="58">
        <v>0</v>
      </c>
      <c r="N61" s="66">
        <v>0</v>
      </c>
    </row>
    <row r="62" spans="1:15" x14ac:dyDescent="0.2">
      <c r="A62" s="55">
        <v>31175885</v>
      </c>
      <c r="B62" s="56">
        <v>195299</v>
      </c>
      <c r="C62" s="57" t="s">
        <v>27</v>
      </c>
      <c r="D62" s="58">
        <v>0</v>
      </c>
      <c r="E62" s="58">
        <v>0</v>
      </c>
      <c r="F62" s="58">
        <v>0</v>
      </c>
      <c r="G62" s="58">
        <v>0</v>
      </c>
      <c r="H62" s="58">
        <v>21600</v>
      </c>
      <c r="I62" s="58">
        <v>11805</v>
      </c>
      <c r="J62" s="58">
        <v>0</v>
      </c>
      <c r="K62" s="58">
        <v>0</v>
      </c>
      <c r="L62" s="58">
        <v>0</v>
      </c>
      <c r="M62" s="58">
        <v>0</v>
      </c>
      <c r="N62" s="66">
        <v>0</v>
      </c>
    </row>
    <row r="63" spans="1:15" x14ac:dyDescent="0.2">
      <c r="A63" s="55">
        <v>31176752</v>
      </c>
      <c r="B63" s="56">
        <v>193034</v>
      </c>
      <c r="C63" s="57" t="s">
        <v>28</v>
      </c>
      <c r="D63" s="58">
        <v>75000</v>
      </c>
      <c r="E63" s="58">
        <v>50000</v>
      </c>
      <c r="F63" s="58">
        <v>13200</v>
      </c>
      <c r="G63" s="58">
        <v>0</v>
      </c>
      <c r="H63" s="58">
        <v>21600</v>
      </c>
      <c r="I63" s="58">
        <v>11805</v>
      </c>
      <c r="J63" s="58">
        <v>1125000</v>
      </c>
      <c r="K63" s="58">
        <v>350000</v>
      </c>
      <c r="L63" s="58">
        <v>0</v>
      </c>
      <c r="M63" s="58">
        <v>0</v>
      </c>
      <c r="N63" s="66">
        <v>0</v>
      </c>
    </row>
    <row r="64" spans="1:15" x14ac:dyDescent="0.2">
      <c r="A64" s="55">
        <v>31178208</v>
      </c>
      <c r="B64" s="56">
        <v>193566</v>
      </c>
      <c r="C64" s="57" t="s">
        <v>29</v>
      </c>
      <c r="D64" s="58">
        <v>0</v>
      </c>
      <c r="E64" s="58">
        <v>0</v>
      </c>
      <c r="F64" s="58">
        <v>0</v>
      </c>
      <c r="G64" s="58">
        <v>0</v>
      </c>
      <c r="H64" s="58">
        <v>32500</v>
      </c>
      <c r="I64" s="58">
        <v>11805</v>
      </c>
      <c r="J64" s="58">
        <v>0</v>
      </c>
      <c r="K64" s="58">
        <v>0</v>
      </c>
      <c r="L64" s="58">
        <v>0</v>
      </c>
      <c r="M64" s="58">
        <v>0</v>
      </c>
      <c r="N64" s="66">
        <v>0</v>
      </c>
    </row>
    <row r="65" spans="1:14" x14ac:dyDescent="0.2">
      <c r="A65" s="55">
        <v>31179614</v>
      </c>
      <c r="B65" s="56">
        <v>192348</v>
      </c>
      <c r="C65" s="57" t="s">
        <v>108</v>
      </c>
      <c r="D65" s="58">
        <v>0</v>
      </c>
      <c r="E65" s="58">
        <v>0</v>
      </c>
      <c r="F65" s="58">
        <v>0</v>
      </c>
      <c r="G65" s="58">
        <v>0</v>
      </c>
      <c r="H65" s="58">
        <v>21600</v>
      </c>
      <c r="I65" s="58">
        <v>11805</v>
      </c>
      <c r="J65" s="58">
        <v>0</v>
      </c>
      <c r="K65" s="58">
        <v>0</v>
      </c>
      <c r="L65" s="58">
        <v>0</v>
      </c>
      <c r="M65" s="58">
        <v>0</v>
      </c>
      <c r="N65" s="66">
        <v>0</v>
      </c>
    </row>
    <row r="66" spans="1:14" x14ac:dyDescent="0.2">
      <c r="A66" s="55">
        <v>31322549</v>
      </c>
      <c r="B66" s="56">
        <v>190169</v>
      </c>
      <c r="C66" s="57" t="s">
        <v>121</v>
      </c>
      <c r="D66" s="58">
        <v>0</v>
      </c>
      <c r="E66" s="58">
        <v>0</v>
      </c>
      <c r="F66" s="58">
        <v>0</v>
      </c>
      <c r="G66" s="58">
        <v>0</v>
      </c>
      <c r="H66" s="58">
        <v>21600</v>
      </c>
      <c r="I66" s="58">
        <v>11805</v>
      </c>
      <c r="J66" s="58">
        <v>0</v>
      </c>
      <c r="K66" s="58">
        <v>0</v>
      </c>
      <c r="L66" s="58">
        <v>0</v>
      </c>
      <c r="M66" s="58">
        <v>0</v>
      </c>
      <c r="N66" s="66">
        <v>0</v>
      </c>
    </row>
    <row r="67" spans="1:14" x14ac:dyDescent="0.2">
      <c r="A67" s="55">
        <v>31577348</v>
      </c>
      <c r="B67" s="56">
        <v>190509</v>
      </c>
      <c r="C67" s="57" t="s">
        <v>136</v>
      </c>
      <c r="D67" s="58">
        <v>0</v>
      </c>
      <c r="E67" s="58">
        <v>0</v>
      </c>
      <c r="F67" s="58">
        <v>0</v>
      </c>
      <c r="G67" s="58">
        <v>0</v>
      </c>
      <c r="H67" s="58">
        <v>21600</v>
      </c>
      <c r="I67" s="58">
        <v>11805</v>
      </c>
      <c r="J67" s="58">
        <v>0</v>
      </c>
      <c r="K67" s="58">
        <v>0</v>
      </c>
      <c r="L67" s="58">
        <v>0</v>
      </c>
      <c r="M67" s="58">
        <v>0</v>
      </c>
      <c r="N67" s="66">
        <v>0</v>
      </c>
    </row>
    <row r="68" spans="1:14" x14ac:dyDescent="0.2">
      <c r="A68" s="55">
        <v>31655280</v>
      </c>
      <c r="B68" s="60">
        <v>195685</v>
      </c>
      <c r="C68" s="57" t="s">
        <v>30</v>
      </c>
      <c r="D68" s="58">
        <v>0</v>
      </c>
      <c r="E68" s="58">
        <v>0</v>
      </c>
      <c r="F68" s="58">
        <v>0</v>
      </c>
      <c r="G68" s="58">
        <v>0</v>
      </c>
      <c r="H68" s="58">
        <v>21600</v>
      </c>
      <c r="I68" s="58">
        <v>11805</v>
      </c>
      <c r="J68" s="58">
        <v>0</v>
      </c>
      <c r="K68" s="58">
        <v>0</v>
      </c>
      <c r="L68" s="58">
        <v>0</v>
      </c>
      <c r="M68" s="58">
        <v>0</v>
      </c>
      <c r="N68" s="66">
        <v>0</v>
      </c>
    </row>
    <row r="69" spans="1:14" x14ac:dyDescent="0.2">
      <c r="A69" s="55">
        <v>31947326</v>
      </c>
      <c r="B69" s="60">
        <v>190884</v>
      </c>
      <c r="C69" s="57" t="s">
        <v>169</v>
      </c>
      <c r="D69" s="58">
        <v>0</v>
      </c>
      <c r="E69" s="58">
        <v>0</v>
      </c>
      <c r="F69" s="58">
        <v>0</v>
      </c>
      <c r="G69" s="58">
        <v>0</v>
      </c>
      <c r="H69" s="58">
        <v>21600</v>
      </c>
      <c r="I69" s="58">
        <v>11805</v>
      </c>
      <c r="J69" s="58">
        <v>0</v>
      </c>
      <c r="K69" s="58">
        <v>0</v>
      </c>
      <c r="L69" s="58">
        <v>0</v>
      </c>
      <c r="M69" s="58">
        <v>0</v>
      </c>
      <c r="N69" s="66">
        <v>0</v>
      </c>
    </row>
    <row r="70" spans="1:14" x14ac:dyDescent="0.2">
      <c r="A70" s="55">
        <v>31991544</v>
      </c>
      <c r="B70" s="56">
        <v>192370</v>
      </c>
      <c r="C70" s="57" t="s">
        <v>109</v>
      </c>
      <c r="D70" s="58">
        <v>0</v>
      </c>
      <c r="E70" s="58">
        <v>0</v>
      </c>
      <c r="F70" s="58">
        <v>0</v>
      </c>
      <c r="G70" s="58">
        <v>0</v>
      </c>
      <c r="H70" s="58">
        <v>21600</v>
      </c>
      <c r="I70" s="58">
        <v>11805</v>
      </c>
      <c r="J70" s="58">
        <v>0</v>
      </c>
      <c r="K70" s="58">
        <v>0</v>
      </c>
      <c r="L70" s="58">
        <v>0</v>
      </c>
      <c r="M70" s="58">
        <v>0</v>
      </c>
      <c r="N70" s="66">
        <v>0</v>
      </c>
    </row>
    <row r="71" spans="1:14" x14ac:dyDescent="0.2">
      <c r="A71" s="55">
        <v>39543542</v>
      </c>
      <c r="B71" s="56">
        <v>199110</v>
      </c>
      <c r="C71" s="57" t="s">
        <v>31</v>
      </c>
      <c r="D71" s="58">
        <v>0</v>
      </c>
      <c r="E71" s="58">
        <v>0</v>
      </c>
      <c r="F71" s="58">
        <v>0</v>
      </c>
      <c r="G71" s="58">
        <v>0</v>
      </c>
      <c r="H71" s="58">
        <v>65000</v>
      </c>
      <c r="I71" s="58">
        <v>11805</v>
      </c>
      <c r="J71" s="58">
        <v>0</v>
      </c>
      <c r="K71" s="58">
        <v>0</v>
      </c>
      <c r="L71" s="58">
        <v>0</v>
      </c>
      <c r="M71" s="58">
        <v>0</v>
      </c>
      <c r="N71" s="66">
        <v>0</v>
      </c>
    </row>
    <row r="72" spans="1:14" x14ac:dyDescent="0.2">
      <c r="A72" s="55">
        <v>39802139</v>
      </c>
      <c r="B72" s="56">
        <v>190647</v>
      </c>
      <c r="C72" s="57" t="s">
        <v>132</v>
      </c>
      <c r="D72" s="58">
        <v>0</v>
      </c>
      <c r="E72" s="58">
        <v>0</v>
      </c>
      <c r="F72" s="58">
        <v>0</v>
      </c>
      <c r="G72" s="58">
        <v>0</v>
      </c>
      <c r="H72" s="58">
        <v>21600</v>
      </c>
      <c r="I72" s="58">
        <v>11805</v>
      </c>
      <c r="J72" s="58">
        <v>0</v>
      </c>
      <c r="K72" s="58">
        <v>0</v>
      </c>
      <c r="L72" s="58">
        <v>0</v>
      </c>
      <c r="M72" s="58">
        <v>0</v>
      </c>
      <c r="N72" s="66">
        <v>0</v>
      </c>
    </row>
    <row r="73" spans="1:14" x14ac:dyDescent="0.2">
      <c r="A73" s="55">
        <v>40379892</v>
      </c>
      <c r="B73" s="56">
        <v>194671</v>
      </c>
      <c r="C73" s="57" t="s">
        <v>32</v>
      </c>
      <c r="D73" s="58">
        <v>0</v>
      </c>
      <c r="E73" s="58">
        <v>0</v>
      </c>
      <c r="F73" s="58">
        <v>0</v>
      </c>
      <c r="G73" s="58">
        <v>0</v>
      </c>
      <c r="H73" s="58">
        <v>21600</v>
      </c>
      <c r="I73" s="58">
        <v>11805</v>
      </c>
      <c r="J73" s="58">
        <v>0</v>
      </c>
      <c r="K73" s="58">
        <v>0</v>
      </c>
      <c r="L73" s="58">
        <v>0</v>
      </c>
      <c r="M73" s="58">
        <v>0</v>
      </c>
      <c r="N73" s="66">
        <v>0</v>
      </c>
    </row>
    <row r="74" spans="1:14" x14ac:dyDescent="0.2">
      <c r="A74" s="55">
        <v>46675868</v>
      </c>
      <c r="B74" s="56">
        <v>190186</v>
      </c>
      <c r="C74" s="57" t="s">
        <v>128</v>
      </c>
      <c r="D74" s="58">
        <v>0</v>
      </c>
      <c r="E74" s="58">
        <v>0</v>
      </c>
      <c r="F74" s="58">
        <v>0</v>
      </c>
      <c r="G74" s="58">
        <v>0</v>
      </c>
      <c r="H74" s="58">
        <v>32500</v>
      </c>
      <c r="I74" s="58">
        <v>11805</v>
      </c>
      <c r="J74" s="58">
        <v>0</v>
      </c>
      <c r="K74" s="58">
        <v>0</v>
      </c>
      <c r="L74" s="58">
        <v>0</v>
      </c>
      <c r="M74" s="58">
        <v>0</v>
      </c>
      <c r="N74" s="66">
        <v>0</v>
      </c>
    </row>
    <row r="75" spans="1:14" x14ac:dyDescent="0.2">
      <c r="A75" s="55">
        <v>52188503</v>
      </c>
      <c r="B75" s="56">
        <v>196225</v>
      </c>
      <c r="C75" s="57" t="s">
        <v>33</v>
      </c>
      <c r="D75" s="58">
        <v>0</v>
      </c>
      <c r="E75" s="58">
        <v>0</v>
      </c>
      <c r="F75" s="58">
        <v>0</v>
      </c>
      <c r="G75" s="58">
        <v>0</v>
      </c>
      <c r="H75" s="58">
        <v>21600</v>
      </c>
      <c r="I75" s="58">
        <v>11805</v>
      </c>
      <c r="J75" s="58">
        <v>0</v>
      </c>
      <c r="K75" s="58">
        <v>0</v>
      </c>
      <c r="L75" s="58">
        <v>0</v>
      </c>
      <c r="M75" s="58">
        <v>0</v>
      </c>
      <c r="N75" s="66">
        <v>0</v>
      </c>
    </row>
    <row r="76" spans="1:14" x14ac:dyDescent="0.2">
      <c r="A76" s="55">
        <v>53061865</v>
      </c>
      <c r="B76" s="56">
        <v>197862</v>
      </c>
      <c r="C76" s="57" t="s">
        <v>170</v>
      </c>
      <c r="D76" s="58">
        <v>0</v>
      </c>
      <c r="E76" s="58">
        <v>0</v>
      </c>
      <c r="F76" s="58">
        <v>0</v>
      </c>
      <c r="G76" s="58">
        <v>0</v>
      </c>
      <c r="H76" s="58">
        <v>21600</v>
      </c>
      <c r="I76" s="58">
        <v>23610</v>
      </c>
      <c r="J76" s="58">
        <v>0</v>
      </c>
      <c r="K76" s="58">
        <v>0</v>
      </c>
      <c r="L76" s="58">
        <v>0</v>
      </c>
      <c r="M76" s="58">
        <v>0</v>
      </c>
      <c r="N76" s="66">
        <v>0</v>
      </c>
    </row>
    <row r="77" spans="1:14" x14ac:dyDescent="0.2">
      <c r="A77" s="55">
        <v>55233931</v>
      </c>
      <c r="B77" s="56">
        <v>190067</v>
      </c>
      <c r="C77" s="57" t="s">
        <v>97</v>
      </c>
      <c r="D77" s="58">
        <v>0</v>
      </c>
      <c r="E77" s="58">
        <v>0</v>
      </c>
      <c r="F77" s="58">
        <v>0</v>
      </c>
      <c r="G77" s="58">
        <v>0</v>
      </c>
      <c r="H77" s="58">
        <v>21600</v>
      </c>
      <c r="I77" s="58">
        <v>11805</v>
      </c>
      <c r="J77" s="58">
        <v>0</v>
      </c>
      <c r="K77" s="58">
        <v>0</v>
      </c>
      <c r="L77" s="58">
        <v>0</v>
      </c>
      <c r="M77" s="58">
        <v>0</v>
      </c>
      <c r="N77" s="66">
        <v>0</v>
      </c>
    </row>
    <row r="78" spans="1:14" x14ac:dyDescent="0.2">
      <c r="A78" s="55">
        <v>63495099</v>
      </c>
      <c r="B78" s="56">
        <v>199711</v>
      </c>
      <c r="C78" s="57" t="s">
        <v>125</v>
      </c>
      <c r="D78" s="58">
        <v>0</v>
      </c>
      <c r="E78" s="58">
        <v>0</v>
      </c>
      <c r="F78" s="58">
        <v>0</v>
      </c>
      <c r="G78" s="58">
        <v>0</v>
      </c>
      <c r="H78" s="58">
        <v>21600</v>
      </c>
      <c r="I78" s="58">
        <v>11805</v>
      </c>
      <c r="J78" s="58">
        <v>0</v>
      </c>
      <c r="K78" s="58">
        <v>0</v>
      </c>
      <c r="L78" s="58">
        <v>0</v>
      </c>
      <c r="M78" s="58">
        <v>0</v>
      </c>
      <c r="N78" s="66">
        <v>0</v>
      </c>
    </row>
    <row r="79" spans="1:14" x14ac:dyDescent="0.2">
      <c r="A79" s="55">
        <v>66661312</v>
      </c>
      <c r="B79" s="56">
        <v>190845</v>
      </c>
      <c r="C79" s="57" t="s">
        <v>157</v>
      </c>
      <c r="D79" s="58">
        <v>0</v>
      </c>
      <c r="E79" s="58">
        <v>0</v>
      </c>
      <c r="F79" s="58">
        <v>0</v>
      </c>
      <c r="G79" s="58">
        <v>0</v>
      </c>
      <c r="H79" s="58">
        <v>21600</v>
      </c>
      <c r="I79" s="58">
        <v>11805</v>
      </c>
      <c r="J79" s="58">
        <v>0</v>
      </c>
      <c r="K79" s="58">
        <v>0</v>
      </c>
      <c r="L79" s="58">
        <v>0</v>
      </c>
      <c r="M79" s="58">
        <v>0</v>
      </c>
      <c r="N79" s="66">
        <v>0</v>
      </c>
    </row>
    <row r="80" spans="1:14" x14ac:dyDescent="0.2">
      <c r="A80" s="55">
        <v>66758552</v>
      </c>
      <c r="B80" s="56">
        <v>190006</v>
      </c>
      <c r="C80" s="57" t="s">
        <v>63</v>
      </c>
      <c r="D80" s="58">
        <v>0</v>
      </c>
      <c r="E80" s="58">
        <v>0</v>
      </c>
      <c r="F80" s="58">
        <v>0</v>
      </c>
      <c r="G80" s="58">
        <v>0</v>
      </c>
      <c r="H80" s="58">
        <v>21600</v>
      </c>
      <c r="I80" s="58">
        <v>11805</v>
      </c>
      <c r="J80" s="58">
        <v>0</v>
      </c>
      <c r="K80" s="58">
        <v>0</v>
      </c>
      <c r="L80" s="58">
        <v>0</v>
      </c>
      <c r="M80" s="58">
        <v>0</v>
      </c>
      <c r="N80" s="66">
        <v>0</v>
      </c>
    </row>
    <row r="81" spans="1:15" x14ac:dyDescent="0.2">
      <c r="A81" s="55">
        <v>66760983</v>
      </c>
      <c r="B81" s="56">
        <v>97016</v>
      </c>
      <c r="C81" s="57" t="s">
        <v>34</v>
      </c>
      <c r="D81" s="58">
        <v>75000</v>
      </c>
      <c r="E81" s="58">
        <v>0</v>
      </c>
      <c r="F81" s="58">
        <v>6806.25</v>
      </c>
      <c r="G81" s="58">
        <v>0</v>
      </c>
      <c r="H81" s="58">
        <v>21600</v>
      </c>
      <c r="I81" s="58">
        <v>11805</v>
      </c>
      <c r="J81" s="58">
        <v>750000</v>
      </c>
      <c r="K81" s="58">
        <v>0</v>
      </c>
      <c r="L81" s="58">
        <v>0</v>
      </c>
      <c r="M81" s="58">
        <v>0</v>
      </c>
      <c r="N81" s="66">
        <v>57549</v>
      </c>
      <c r="O81" s="71" t="s">
        <v>194</v>
      </c>
    </row>
    <row r="82" spans="1:15" x14ac:dyDescent="0.2">
      <c r="A82" s="55">
        <v>66762566</v>
      </c>
      <c r="B82" s="56">
        <v>198490</v>
      </c>
      <c r="C82" s="57" t="s">
        <v>35</v>
      </c>
      <c r="D82" s="58">
        <v>0</v>
      </c>
      <c r="E82" s="58">
        <v>0</v>
      </c>
      <c r="F82" s="58">
        <v>0</v>
      </c>
      <c r="G82" s="58">
        <v>0</v>
      </c>
      <c r="H82" s="58">
        <v>21600</v>
      </c>
      <c r="I82" s="58">
        <v>11805</v>
      </c>
      <c r="J82" s="58">
        <v>0</v>
      </c>
      <c r="K82" s="58">
        <v>0</v>
      </c>
      <c r="L82" s="58">
        <v>0</v>
      </c>
      <c r="M82" s="58">
        <v>0</v>
      </c>
      <c r="N82" s="66">
        <v>0</v>
      </c>
    </row>
    <row r="83" spans="1:15" x14ac:dyDescent="0.2">
      <c r="A83" s="55">
        <v>66763118</v>
      </c>
      <c r="B83" s="56">
        <v>192224</v>
      </c>
      <c r="C83" s="57" t="s">
        <v>48</v>
      </c>
      <c r="D83" s="58">
        <v>62500</v>
      </c>
      <c r="E83" s="58">
        <v>0</v>
      </c>
      <c r="F83" s="58">
        <v>6703.125</v>
      </c>
      <c r="G83" s="58">
        <v>0</v>
      </c>
      <c r="H83" s="58">
        <v>21600</v>
      </c>
      <c r="I83" s="58">
        <v>11805</v>
      </c>
      <c r="J83" s="58">
        <v>750000</v>
      </c>
      <c r="K83" s="58">
        <v>0</v>
      </c>
      <c r="L83" s="58">
        <v>0</v>
      </c>
      <c r="M83" s="58">
        <v>0</v>
      </c>
      <c r="N83" s="66">
        <v>0</v>
      </c>
    </row>
    <row r="84" spans="1:15" x14ac:dyDescent="0.2">
      <c r="A84" s="55">
        <v>66764013</v>
      </c>
      <c r="B84" s="56">
        <v>194999</v>
      </c>
      <c r="C84" s="57" t="s">
        <v>36</v>
      </c>
      <c r="D84" s="58">
        <v>75000</v>
      </c>
      <c r="E84" s="58">
        <v>0</v>
      </c>
      <c r="F84" s="58">
        <v>7425</v>
      </c>
      <c r="G84" s="58">
        <v>0</v>
      </c>
      <c r="H84" s="58">
        <v>21600</v>
      </c>
      <c r="I84" s="58">
        <v>11805</v>
      </c>
      <c r="J84" s="58">
        <v>825000</v>
      </c>
      <c r="K84" s="58">
        <v>0</v>
      </c>
      <c r="L84" s="58">
        <v>0</v>
      </c>
      <c r="M84" s="58">
        <v>0</v>
      </c>
      <c r="N84" s="66">
        <v>0</v>
      </c>
    </row>
    <row r="85" spans="1:15" x14ac:dyDescent="0.2">
      <c r="A85" s="55">
        <v>66770442</v>
      </c>
      <c r="B85" s="56">
        <v>198515</v>
      </c>
      <c r="C85" s="57" t="s">
        <v>37</v>
      </c>
      <c r="D85" s="58">
        <v>0</v>
      </c>
      <c r="E85" s="58">
        <v>0</v>
      </c>
      <c r="F85" s="58">
        <v>0</v>
      </c>
      <c r="G85" s="58">
        <v>0</v>
      </c>
      <c r="H85" s="58">
        <v>21600</v>
      </c>
      <c r="I85" s="58">
        <v>11805</v>
      </c>
      <c r="J85" s="58">
        <v>0</v>
      </c>
      <c r="K85" s="58">
        <v>0</v>
      </c>
      <c r="L85" s="58">
        <v>0</v>
      </c>
      <c r="M85" s="58">
        <v>0</v>
      </c>
      <c r="N85" s="66">
        <v>0</v>
      </c>
    </row>
    <row r="86" spans="1:15" x14ac:dyDescent="0.2">
      <c r="A86" s="55">
        <v>66780899</v>
      </c>
      <c r="B86" s="56">
        <v>97014</v>
      </c>
      <c r="C86" s="57" t="s">
        <v>52</v>
      </c>
      <c r="D86" s="58">
        <v>75000</v>
      </c>
      <c r="E86" s="58">
        <v>0</v>
      </c>
      <c r="F86" s="58">
        <v>1237.5</v>
      </c>
      <c r="G86" s="58">
        <v>0</v>
      </c>
      <c r="H86" s="58">
        <v>21600</v>
      </c>
      <c r="I86" s="58">
        <v>11805</v>
      </c>
      <c r="J86" s="58">
        <v>75000</v>
      </c>
      <c r="K86" s="58">
        <v>0</v>
      </c>
      <c r="L86" s="58">
        <v>0</v>
      </c>
      <c r="M86" s="58">
        <v>0</v>
      </c>
      <c r="N86" s="66">
        <f>634752-120000</f>
        <v>514752</v>
      </c>
      <c r="O86" s="71" t="s">
        <v>203</v>
      </c>
    </row>
    <row r="87" spans="1:15" x14ac:dyDescent="0.2">
      <c r="A87" s="55">
        <v>66838079</v>
      </c>
      <c r="B87" s="56">
        <v>194445</v>
      </c>
      <c r="C87" s="57" t="s">
        <v>64</v>
      </c>
      <c r="D87" s="58">
        <v>0</v>
      </c>
      <c r="E87" s="58">
        <v>0</v>
      </c>
      <c r="F87" s="58">
        <v>0</v>
      </c>
      <c r="G87" s="58">
        <v>0</v>
      </c>
      <c r="H87" s="58">
        <v>21600</v>
      </c>
      <c r="I87" s="58">
        <v>11805</v>
      </c>
      <c r="J87" s="58">
        <v>0</v>
      </c>
      <c r="K87" s="58">
        <v>0</v>
      </c>
      <c r="L87" s="58">
        <v>0</v>
      </c>
      <c r="M87" s="58">
        <v>0</v>
      </c>
      <c r="N87" s="66">
        <v>0</v>
      </c>
    </row>
    <row r="88" spans="1:15" x14ac:dyDescent="0.2">
      <c r="A88" s="55">
        <v>66862491</v>
      </c>
      <c r="B88" s="56">
        <v>190866</v>
      </c>
      <c r="C88" s="57" t="s">
        <v>184</v>
      </c>
      <c r="D88" s="58">
        <v>0</v>
      </c>
      <c r="E88" s="58">
        <v>0</v>
      </c>
      <c r="F88" s="58">
        <v>0</v>
      </c>
      <c r="G88" s="58">
        <v>0</v>
      </c>
      <c r="H88" s="58">
        <v>21600</v>
      </c>
      <c r="I88" s="58">
        <v>23610</v>
      </c>
      <c r="J88" s="58">
        <v>0</v>
      </c>
      <c r="K88" s="58">
        <v>0</v>
      </c>
      <c r="L88" s="58">
        <v>0</v>
      </c>
      <c r="M88" s="58">
        <v>0</v>
      </c>
      <c r="N88" s="66">
        <v>0</v>
      </c>
    </row>
    <row r="89" spans="1:15" x14ac:dyDescent="0.2">
      <c r="A89" s="55">
        <v>66923297</v>
      </c>
      <c r="B89" s="56">
        <v>190065</v>
      </c>
      <c r="C89" s="57" t="s">
        <v>65</v>
      </c>
      <c r="D89" s="58">
        <v>0</v>
      </c>
      <c r="E89" s="58">
        <v>0</v>
      </c>
      <c r="F89" s="58">
        <v>0</v>
      </c>
      <c r="G89" s="58">
        <v>0</v>
      </c>
      <c r="H89" s="58">
        <v>32500</v>
      </c>
      <c r="I89" s="58">
        <v>11805</v>
      </c>
      <c r="J89" s="58">
        <v>0</v>
      </c>
      <c r="K89" s="58">
        <v>0</v>
      </c>
      <c r="L89" s="58">
        <v>0</v>
      </c>
      <c r="M89" s="58">
        <v>0</v>
      </c>
      <c r="N89" s="66">
        <v>0</v>
      </c>
    </row>
    <row r="90" spans="1:15" x14ac:dyDescent="0.2">
      <c r="A90" s="55">
        <v>67002673</v>
      </c>
      <c r="B90" s="56">
        <v>190135</v>
      </c>
      <c r="C90" s="57" t="s">
        <v>87</v>
      </c>
      <c r="D90" s="58">
        <v>0</v>
      </c>
      <c r="E90" s="58">
        <v>0</v>
      </c>
      <c r="F90" s="58">
        <v>0</v>
      </c>
      <c r="G90" s="58">
        <v>0</v>
      </c>
      <c r="H90" s="58">
        <v>21600</v>
      </c>
      <c r="I90" s="58">
        <v>11805</v>
      </c>
      <c r="J90" s="58">
        <v>0</v>
      </c>
      <c r="K90" s="58">
        <v>0</v>
      </c>
      <c r="L90" s="58">
        <v>0</v>
      </c>
      <c r="M90" s="58">
        <v>0</v>
      </c>
      <c r="N90" s="66">
        <v>0</v>
      </c>
    </row>
    <row r="91" spans="1:15" x14ac:dyDescent="0.2">
      <c r="A91" s="55">
        <v>67025744</v>
      </c>
      <c r="B91" s="56">
        <v>190126</v>
      </c>
      <c r="C91" s="57" t="s">
        <v>80</v>
      </c>
      <c r="D91" s="58">
        <v>0</v>
      </c>
      <c r="E91" s="58">
        <v>0</v>
      </c>
      <c r="F91" s="58">
        <v>0</v>
      </c>
      <c r="G91" s="58">
        <v>0</v>
      </c>
      <c r="H91" s="58">
        <v>21600</v>
      </c>
      <c r="I91" s="58">
        <v>23610</v>
      </c>
      <c r="J91" s="58">
        <v>0</v>
      </c>
      <c r="K91" s="58">
        <v>0</v>
      </c>
      <c r="L91" s="58">
        <v>0</v>
      </c>
      <c r="M91" s="58">
        <v>0</v>
      </c>
      <c r="N91" s="66">
        <v>0</v>
      </c>
    </row>
    <row r="92" spans="1:15" x14ac:dyDescent="0.2">
      <c r="A92" s="55">
        <v>67031357</v>
      </c>
      <c r="B92" s="56">
        <v>190748</v>
      </c>
      <c r="C92" s="57" t="s">
        <v>137</v>
      </c>
      <c r="D92" s="58">
        <v>0</v>
      </c>
      <c r="E92" s="58">
        <v>0</v>
      </c>
      <c r="F92" s="58">
        <v>0</v>
      </c>
      <c r="G92" s="58">
        <v>0</v>
      </c>
      <c r="H92" s="58">
        <v>21600</v>
      </c>
      <c r="I92" s="58">
        <v>11805</v>
      </c>
      <c r="J92" s="58">
        <v>0</v>
      </c>
      <c r="K92" s="58">
        <v>0</v>
      </c>
      <c r="L92" s="58">
        <v>0</v>
      </c>
      <c r="M92" s="58">
        <v>0</v>
      </c>
      <c r="N92" s="66">
        <v>0</v>
      </c>
    </row>
    <row r="93" spans="1:15" x14ac:dyDescent="0.2">
      <c r="A93" s="55">
        <v>71579673</v>
      </c>
      <c r="B93" s="56">
        <v>194988</v>
      </c>
      <c r="C93" s="57" t="s">
        <v>66</v>
      </c>
      <c r="D93" s="58">
        <v>0</v>
      </c>
      <c r="E93" s="58">
        <v>0</v>
      </c>
      <c r="F93" s="58">
        <v>0</v>
      </c>
      <c r="G93" s="58">
        <v>0</v>
      </c>
      <c r="H93" s="58">
        <v>21600</v>
      </c>
      <c r="I93" s="58">
        <v>11805</v>
      </c>
      <c r="J93" s="58">
        <v>0</v>
      </c>
      <c r="K93" s="58">
        <v>0</v>
      </c>
      <c r="L93" s="58">
        <v>0</v>
      </c>
      <c r="M93" s="58">
        <v>0</v>
      </c>
      <c r="N93" s="66">
        <v>0</v>
      </c>
    </row>
    <row r="94" spans="1:15" x14ac:dyDescent="0.2">
      <c r="A94" s="55">
        <v>71711676</v>
      </c>
      <c r="B94" s="56">
        <v>196167</v>
      </c>
      <c r="C94" s="57" t="s">
        <v>38</v>
      </c>
      <c r="D94" s="58">
        <v>75000</v>
      </c>
      <c r="E94" s="58">
        <v>0</v>
      </c>
      <c r="F94" s="58">
        <v>9281.25</v>
      </c>
      <c r="G94" s="58">
        <v>0</v>
      </c>
      <c r="H94" s="58">
        <v>21600</v>
      </c>
      <c r="I94" s="58">
        <v>11805</v>
      </c>
      <c r="J94" s="58">
        <v>1050000</v>
      </c>
      <c r="K94" s="58">
        <v>0</v>
      </c>
      <c r="L94" s="58">
        <v>0</v>
      </c>
      <c r="M94" s="58">
        <v>0</v>
      </c>
      <c r="N94" s="66">
        <v>0</v>
      </c>
    </row>
    <row r="95" spans="1:15" x14ac:dyDescent="0.2">
      <c r="A95" s="55">
        <v>73195308</v>
      </c>
      <c r="B95" s="56">
        <v>190527</v>
      </c>
      <c r="C95" s="57" t="s">
        <v>174</v>
      </c>
      <c r="D95" s="58">
        <v>0</v>
      </c>
      <c r="E95" s="58">
        <v>0</v>
      </c>
      <c r="F95" s="58">
        <v>0</v>
      </c>
      <c r="G95" s="58">
        <v>0</v>
      </c>
      <c r="H95" s="58">
        <v>21600</v>
      </c>
      <c r="I95" s="58">
        <v>35415</v>
      </c>
      <c r="J95" s="58">
        <v>0</v>
      </c>
      <c r="K95" s="58">
        <v>0</v>
      </c>
      <c r="L95" s="58">
        <v>0</v>
      </c>
      <c r="M95" s="58">
        <v>0</v>
      </c>
      <c r="N95" s="66">
        <v>0</v>
      </c>
    </row>
    <row r="96" spans="1:15" x14ac:dyDescent="0.2">
      <c r="A96" s="55">
        <v>75104728</v>
      </c>
      <c r="B96" s="56">
        <v>190507</v>
      </c>
      <c r="C96" s="57" t="s">
        <v>93</v>
      </c>
      <c r="D96" s="58">
        <v>0</v>
      </c>
      <c r="E96" s="58">
        <v>0</v>
      </c>
      <c r="F96" s="58">
        <v>0</v>
      </c>
      <c r="G96" s="58">
        <v>0</v>
      </c>
      <c r="H96" s="58">
        <v>21600</v>
      </c>
      <c r="I96" s="58">
        <v>23610</v>
      </c>
      <c r="J96" s="58">
        <v>0</v>
      </c>
      <c r="K96" s="58">
        <v>0</v>
      </c>
      <c r="L96" s="58">
        <v>0</v>
      </c>
      <c r="M96" s="58">
        <v>0</v>
      </c>
      <c r="N96" s="66">
        <v>0</v>
      </c>
    </row>
    <row r="97" spans="1:15" x14ac:dyDescent="0.2">
      <c r="A97" s="55">
        <v>75107813</v>
      </c>
      <c r="B97" s="56">
        <v>190653</v>
      </c>
      <c r="C97" s="57" t="s">
        <v>123</v>
      </c>
      <c r="D97" s="58">
        <v>0</v>
      </c>
      <c r="E97" s="58">
        <v>0</v>
      </c>
      <c r="F97" s="58">
        <v>0</v>
      </c>
      <c r="G97" s="58">
        <v>0</v>
      </c>
      <c r="H97" s="58">
        <v>21600</v>
      </c>
      <c r="I97" s="58">
        <v>11805</v>
      </c>
      <c r="J97" s="58">
        <v>0</v>
      </c>
      <c r="K97" s="58">
        <v>0</v>
      </c>
      <c r="L97" s="58">
        <v>0</v>
      </c>
      <c r="M97" s="58">
        <v>0</v>
      </c>
      <c r="N97" s="67">
        <v>0</v>
      </c>
    </row>
    <row r="98" spans="1:15" x14ac:dyDescent="0.2">
      <c r="A98" s="55">
        <v>76267666</v>
      </c>
      <c r="B98" s="56">
        <v>164</v>
      </c>
      <c r="C98" s="57" t="s">
        <v>133</v>
      </c>
      <c r="D98" s="58">
        <v>0</v>
      </c>
      <c r="E98" s="58">
        <v>0</v>
      </c>
      <c r="F98" s="58">
        <v>0</v>
      </c>
      <c r="G98" s="58">
        <v>0</v>
      </c>
      <c r="H98" s="58">
        <v>21600</v>
      </c>
      <c r="I98" s="58">
        <v>11805</v>
      </c>
      <c r="J98" s="58">
        <v>0</v>
      </c>
      <c r="K98" s="58">
        <v>0</v>
      </c>
      <c r="L98" s="58">
        <v>0</v>
      </c>
      <c r="M98" s="58">
        <v>0</v>
      </c>
      <c r="N98" s="66">
        <v>0</v>
      </c>
    </row>
    <row r="99" spans="1:15" x14ac:dyDescent="0.2">
      <c r="A99" s="55">
        <v>76283965</v>
      </c>
      <c r="B99" s="56">
        <v>90050</v>
      </c>
      <c r="C99" s="57" t="s">
        <v>134</v>
      </c>
      <c r="D99" s="58">
        <v>0</v>
      </c>
      <c r="E99" s="58">
        <v>0</v>
      </c>
      <c r="F99" s="58">
        <v>0</v>
      </c>
      <c r="G99" s="58">
        <v>0</v>
      </c>
      <c r="H99" s="58">
        <v>21600</v>
      </c>
      <c r="I99" s="58">
        <v>11805</v>
      </c>
      <c r="J99" s="58">
        <v>0</v>
      </c>
      <c r="K99" s="58">
        <v>0</v>
      </c>
      <c r="L99" s="58">
        <v>0</v>
      </c>
      <c r="M99" s="58">
        <v>0</v>
      </c>
      <c r="N99" s="66">
        <v>0</v>
      </c>
      <c r="O99" s="71" t="s">
        <v>187</v>
      </c>
    </row>
    <row r="100" spans="1:15" x14ac:dyDescent="0.2">
      <c r="A100" s="55">
        <v>79300255</v>
      </c>
      <c r="B100" s="56">
        <v>193409</v>
      </c>
      <c r="C100" s="57" t="s">
        <v>39</v>
      </c>
      <c r="D100" s="58">
        <v>0</v>
      </c>
      <c r="E100" s="58">
        <v>0</v>
      </c>
      <c r="F100" s="58">
        <v>0</v>
      </c>
      <c r="G100" s="58">
        <v>0</v>
      </c>
      <c r="H100" s="58">
        <v>21600</v>
      </c>
      <c r="I100" s="58">
        <v>35415</v>
      </c>
      <c r="J100" s="58">
        <v>0</v>
      </c>
      <c r="K100" s="58">
        <v>0</v>
      </c>
      <c r="L100" s="58">
        <v>0</v>
      </c>
      <c r="M100" s="58">
        <v>0</v>
      </c>
      <c r="N100" s="66">
        <v>0</v>
      </c>
    </row>
    <row r="101" spans="1:15" x14ac:dyDescent="0.2">
      <c r="A101" s="55">
        <v>79485547</v>
      </c>
      <c r="B101" s="56">
        <v>193420</v>
      </c>
      <c r="C101" s="57" t="s">
        <v>110</v>
      </c>
      <c r="D101" s="58">
        <v>0</v>
      </c>
      <c r="E101" s="58">
        <v>0</v>
      </c>
      <c r="F101" s="58">
        <v>0</v>
      </c>
      <c r="G101" s="58">
        <v>0</v>
      </c>
      <c r="H101" s="58">
        <v>21600</v>
      </c>
      <c r="I101" s="58">
        <v>11805</v>
      </c>
      <c r="J101" s="58">
        <v>0</v>
      </c>
      <c r="K101" s="58">
        <v>0</v>
      </c>
      <c r="L101" s="58">
        <v>0</v>
      </c>
      <c r="M101" s="58">
        <v>0</v>
      </c>
      <c r="N101" s="66">
        <v>0</v>
      </c>
    </row>
    <row r="102" spans="1:15" x14ac:dyDescent="0.2">
      <c r="A102" s="55">
        <v>79689367</v>
      </c>
      <c r="B102" s="56">
        <v>190129</v>
      </c>
      <c r="C102" s="57" t="s">
        <v>95</v>
      </c>
      <c r="D102" s="58">
        <v>0</v>
      </c>
      <c r="E102" s="58">
        <v>0</v>
      </c>
      <c r="F102" s="58">
        <v>0</v>
      </c>
      <c r="G102" s="58">
        <v>0</v>
      </c>
      <c r="H102" s="58">
        <v>21600</v>
      </c>
      <c r="I102" s="58">
        <v>11805</v>
      </c>
      <c r="J102" s="58">
        <v>0</v>
      </c>
      <c r="K102" s="58">
        <v>0</v>
      </c>
      <c r="L102" s="58">
        <v>0</v>
      </c>
      <c r="M102" s="58">
        <v>0</v>
      </c>
      <c r="N102" s="66">
        <v>0</v>
      </c>
    </row>
    <row r="103" spans="1:15" x14ac:dyDescent="0.2">
      <c r="A103" s="55">
        <v>79966155</v>
      </c>
      <c r="B103" s="56">
        <v>196291</v>
      </c>
      <c r="C103" s="57" t="s">
        <v>111</v>
      </c>
      <c r="D103" s="58">
        <v>60000</v>
      </c>
      <c r="E103" s="58">
        <v>0</v>
      </c>
      <c r="F103" s="58">
        <v>2475</v>
      </c>
      <c r="G103" s="58">
        <v>0</v>
      </c>
      <c r="H103" s="58">
        <v>21600</v>
      </c>
      <c r="I103" s="58">
        <v>11805</v>
      </c>
      <c r="J103" s="58">
        <v>240000</v>
      </c>
      <c r="K103" s="58">
        <v>0</v>
      </c>
      <c r="L103" s="58">
        <v>0</v>
      </c>
      <c r="M103" s="58">
        <v>0</v>
      </c>
      <c r="N103" s="66">
        <v>0</v>
      </c>
    </row>
    <row r="104" spans="1:15" x14ac:dyDescent="0.2">
      <c r="A104" s="55">
        <v>80191995</v>
      </c>
      <c r="B104" s="56">
        <v>190190</v>
      </c>
      <c r="C104" s="57" t="s">
        <v>119</v>
      </c>
      <c r="D104" s="58">
        <v>0</v>
      </c>
      <c r="E104" s="58">
        <v>0</v>
      </c>
      <c r="F104" s="58">
        <v>0</v>
      </c>
      <c r="G104" s="58">
        <v>0</v>
      </c>
      <c r="H104" s="58">
        <v>21600</v>
      </c>
      <c r="I104" s="58">
        <v>11805</v>
      </c>
      <c r="J104" s="58">
        <v>0</v>
      </c>
      <c r="K104" s="58">
        <v>0</v>
      </c>
      <c r="L104" s="58">
        <v>0</v>
      </c>
      <c r="M104" s="58">
        <v>0</v>
      </c>
      <c r="N104" s="66">
        <v>0</v>
      </c>
    </row>
    <row r="105" spans="1:15" x14ac:dyDescent="0.2">
      <c r="A105" s="55">
        <v>80225152</v>
      </c>
      <c r="B105" s="56">
        <v>196316</v>
      </c>
      <c r="C105" s="57" t="s">
        <v>40</v>
      </c>
      <c r="D105" s="58">
        <v>0</v>
      </c>
      <c r="E105" s="58">
        <v>0</v>
      </c>
      <c r="F105" s="58">
        <v>0</v>
      </c>
      <c r="G105" s="58">
        <v>0</v>
      </c>
      <c r="H105" s="58">
        <v>21600</v>
      </c>
      <c r="I105" s="58">
        <v>11805</v>
      </c>
      <c r="J105" s="58">
        <v>0</v>
      </c>
      <c r="K105" s="58">
        <v>0</v>
      </c>
      <c r="L105" s="58">
        <v>0</v>
      </c>
      <c r="M105" s="58">
        <v>0</v>
      </c>
      <c r="N105" s="66">
        <v>0</v>
      </c>
    </row>
    <row r="106" spans="1:15" x14ac:dyDescent="0.2">
      <c r="A106" s="55">
        <v>87060138</v>
      </c>
      <c r="B106" s="56">
        <v>190453</v>
      </c>
      <c r="C106" s="57" t="s">
        <v>91</v>
      </c>
      <c r="D106" s="58">
        <v>0</v>
      </c>
      <c r="E106" s="58">
        <v>0</v>
      </c>
      <c r="F106" s="58">
        <v>0</v>
      </c>
      <c r="G106" s="58">
        <v>0</v>
      </c>
      <c r="H106" s="58">
        <v>21600</v>
      </c>
      <c r="I106" s="58">
        <v>11805</v>
      </c>
      <c r="J106" s="58">
        <v>0</v>
      </c>
      <c r="K106" s="58">
        <v>0</v>
      </c>
      <c r="L106" s="58">
        <v>0</v>
      </c>
      <c r="M106" s="58">
        <v>0</v>
      </c>
      <c r="N106" s="66">
        <v>0</v>
      </c>
    </row>
    <row r="107" spans="1:15" x14ac:dyDescent="0.2">
      <c r="A107" s="55">
        <v>91245941</v>
      </c>
      <c r="B107" s="56">
        <v>195991</v>
      </c>
      <c r="C107" s="57" t="s">
        <v>67</v>
      </c>
      <c r="D107" s="58">
        <v>0</v>
      </c>
      <c r="E107" s="58">
        <v>0</v>
      </c>
      <c r="F107" s="58">
        <v>0</v>
      </c>
      <c r="G107" s="58">
        <v>0</v>
      </c>
      <c r="H107" s="58">
        <v>21600</v>
      </c>
      <c r="I107" s="58">
        <v>11805</v>
      </c>
      <c r="J107" s="58">
        <v>0</v>
      </c>
      <c r="K107" s="58">
        <v>0</v>
      </c>
      <c r="L107" s="58">
        <v>0</v>
      </c>
      <c r="M107" s="58">
        <v>0</v>
      </c>
      <c r="N107" s="66">
        <v>0</v>
      </c>
    </row>
    <row r="108" spans="1:15" x14ac:dyDescent="0.2">
      <c r="A108" s="55">
        <v>94061012</v>
      </c>
      <c r="B108" s="56">
        <v>196440</v>
      </c>
      <c r="C108" s="57" t="s">
        <v>112</v>
      </c>
      <c r="D108" s="58">
        <v>0</v>
      </c>
      <c r="E108" s="58">
        <v>0</v>
      </c>
      <c r="F108" s="58">
        <v>0</v>
      </c>
      <c r="G108" s="58">
        <v>0</v>
      </c>
      <c r="H108" s="58">
        <v>21600</v>
      </c>
      <c r="I108" s="58">
        <v>11805</v>
      </c>
      <c r="J108" s="58">
        <v>0</v>
      </c>
      <c r="K108" s="58">
        <v>0</v>
      </c>
      <c r="L108" s="58">
        <v>0</v>
      </c>
      <c r="M108" s="58">
        <v>0</v>
      </c>
      <c r="N108" s="67">
        <v>0</v>
      </c>
    </row>
    <row r="109" spans="1:15" x14ac:dyDescent="0.2">
      <c r="A109" s="55">
        <v>94294693</v>
      </c>
      <c r="B109" s="56">
        <v>192280</v>
      </c>
      <c r="C109" s="57" t="s">
        <v>68</v>
      </c>
      <c r="D109" s="58">
        <v>0</v>
      </c>
      <c r="E109" s="58">
        <v>0</v>
      </c>
      <c r="F109" s="58">
        <v>0</v>
      </c>
      <c r="G109" s="58">
        <v>0</v>
      </c>
      <c r="H109" s="58">
        <v>21600</v>
      </c>
      <c r="I109" s="58">
        <v>23610</v>
      </c>
      <c r="J109" s="58">
        <v>0</v>
      </c>
      <c r="K109" s="58">
        <v>0</v>
      </c>
      <c r="L109" s="58">
        <v>0</v>
      </c>
      <c r="M109" s="58">
        <v>0</v>
      </c>
      <c r="N109" s="66">
        <v>0</v>
      </c>
    </row>
    <row r="110" spans="1:15" x14ac:dyDescent="0.2">
      <c r="A110" s="55">
        <v>94306964</v>
      </c>
      <c r="B110" s="56">
        <v>195459</v>
      </c>
      <c r="C110" s="57" t="s">
        <v>69</v>
      </c>
      <c r="D110" s="58">
        <v>0</v>
      </c>
      <c r="E110" s="58">
        <v>0</v>
      </c>
      <c r="F110" s="58">
        <v>0</v>
      </c>
      <c r="G110" s="58">
        <v>0</v>
      </c>
      <c r="H110" s="58">
        <v>21600</v>
      </c>
      <c r="I110" s="58">
        <v>11805</v>
      </c>
      <c r="J110" s="58">
        <v>0</v>
      </c>
      <c r="K110" s="58">
        <v>0</v>
      </c>
      <c r="L110" s="58">
        <v>0</v>
      </c>
      <c r="M110" s="58">
        <v>0</v>
      </c>
      <c r="N110" s="66">
        <v>0</v>
      </c>
    </row>
    <row r="111" spans="1:15" x14ac:dyDescent="0.2">
      <c r="A111" s="55">
        <v>94307416</v>
      </c>
      <c r="B111" s="60">
        <v>192166</v>
      </c>
      <c r="C111" s="57" t="s">
        <v>70</v>
      </c>
      <c r="D111" s="58">
        <v>0</v>
      </c>
      <c r="E111" s="58">
        <v>0</v>
      </c>
      <c r="F111" s="58">
        <v>0</v>
      </c>
      <c r="G111" s="58">
        <v>0</v>
      </c>
      <c r="H111" s="58">
        <v>21600</v>
      </c>
      <c r="I111" s="58">
        <v>23610</v>
      </c>
      <c r="J111" s="58">
        <v>0</v>
      </c>
      <c r="K111" s="58">
        <v>0</v>
      </c>
      <c r="L111" s="58">
        <v>0</v>
      </c>
      <c r="M111" s="58">
        <v>0</v>
      </c>
      <c r="N111" s="66">
        <v>0</v>
      </c>
    </row>
    <row r="112" spans="1:15" x14ac:dyDescent="0.2">
      <c r="A112" s="55">
        <v>94308923</v>
      </c>
      <c r="B112" s="56">
        <v>267</v>
      </c>
      <c r="C112" s="57" t="s">
        <v>129</v>
      </c>
      <c r="D112" s="58">
        <v>0</v>
      </c>
      <c r="E112" s="58">
        <v>0</v>
      </c>
      <c r="F112" s="58">
        <v>0</v>
      </c>
      <c r="G112" s="58">
        <v>0</v>
      </c>
      <c r="H112" s="58">
        <v>21600</v>
      </c>
      <c r="I112" s="58">
        <v>11805</v>
      </c>
      <c r="J112" s="58">
        <v>0</v>
      </c>
      <c r="K112" s="58">
        <v>0</v>
      </c>
      <c r="L112" s="58">
        <v>0</v>
      </c>
      <c r="M112" s="58">
        <v>0</v>
      </c>
      <c r="N112" s="66">
        <v>100</v>
      </c>
      <c r="O112" s="71" t="s">
        <v>187</v>
      </c>
    </row>
    <row r="113" spans="1:14" x14ac:dyDescent="0.2">
      <c r="A113" s="55">
        <v>94310138</v>
      </c>
      <c r="B113" s="56">
        <v>194570</v>
      </c>
      <c r="C113" s="57" t="s">
        <v>71</v>
      </c>
      <c r="D113" s="58">
        <v>0</v>
      </c>
      <c r="E113" s="58">
        <v>0</v>
      </c>
      <c r="F113" s="58">
        <v>0</v>
      </c>
      <c r="G113" s="58">
        <v>0</v>
      </c>
      <c r="H113" s="58">
        <v>21600</v>
      </c>
      <c r="I113" s="58">
        <v>11805</v>
      </c>
      <c r="J113" s="58">
        <v>0</v>
      </c>
      <c r="K113" s="58">
        <v>0</v>
      </c>
      <c r="L113" s="58">
        <v>0</v>
      </c>
      <c r="M113" s="58">
        <v>0</v>
      </c>
      <c r="N113" s="66">
        <v>0</v>
      </c>
    </row>
    <row r="114" spans="1:14" x14ac:dyDescent="0.2">
      <c r="A114" s="55">
        <v>94311262</v>
      </c>
      <c r="B114" s="56">
        <v>194343</v>
      </c>
      <c r="C114" s="57" t="s">
        <v>41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66">
        <v>0</v>
      </c>
    </row>
    <row r="115" spans="1:14" x14ac:dyDescent="0.2">
      <c r="A115" s="55">
        <v>94313728</v>
      </c>
      <c r="B115" s="56">
        <v>190071</v>
      </c>
      <c r="C115" s="57" t="s">
        <v>78</v>
      </c>
      <c r="D115" s="58">
        <v>0</v>
      </c>
      <c r="E115" s="58">
        <v>0</v>
      </c>
      <c r="F115" s="58">
        <v>0</v>
      </c>
      <c r="G115" s="58">
        <v>0</v>
      </c>
      <c r="H115" s="58">
        <v>21600</v>
      </c>
      <c r="I115" s="58">
        <v>11805</v>
      </c>
      <c r="J115" s="58">
        <v>0</v>
      </c>
      <c r="K115" s="58">
        <v>0</v>
      </c>
      <c r="L115" s="58">
        <v>0</v>
      </c>
      <c r="M115" s="58">
        <v>0</v>
      </c>
      <c r="N115" s="66">
        <v>0</v>
      </c>
    </row>
    <row r="116" spans="1:14" x14ac:dyDescent="0.2">
      <c r="A116" s="55">
        <v>94313898</v>
      </c>
      <c r="B116" s="56">
        <v>190077</v>
      </c>
      <c r="C116" s="57" t="s">
        <v>130</v>
      </c>
      <c r="D116" s="58">
        <v>0</v>
      </c>
      <c r="E116" s="58">
        <v>0</v>
      </c>
      <c r="F116" s="58">
        <v>0</v>
      </c>
      <c r="G116" s="58">
        <v>0</v>
      </c>
      <c r="H116" s="58">
        <v>21600</v>
      </c>
      <c r="I116" s="58">
        <v>11805</v>
      </c>
      <c r="J116" s="58">
        <v>0</v>
      </c>
      <c r="K116" s="58">
        <v>0</v>
      </c>
      <c r="L116" s="58">
        <v>0</v>
      </c>
      <c r="M116" s="58">
        <v>0</v>
      </c>
      <c r="N116" s="66">
        <v>0</v>
      </c>
    </row>
    <row r="117" spans="1:14" x14ac:dyDescent="0.2">
      <c r="A117" s="55">
        <v>94318375</v>
      </c>
      <c r="B117" s="56">
        <v>190665</v>
      </c>
      <c r="C117" s="57" t="s">
        <v>85</v>
      </c>
      <c r="D117" s="58">
        <v>0</v>
      </c>
      <c r="E117" s="58">
        <v>0</v>
      </c>
      <c r="F117" s="58">
        <v>0</v>
      </c>
      <c r="G117" s="58">
        <v>0</v>
      </c>
      <c r="H117" s="58">
        <v>21600</v>
      </c>
      <c r="I117" s="58">
        <v>11805</v>
      </c>
      <c r="J117" s="58">
        <v>0</v>
      </c>
      <c r="K117" s="58">
        <v>0</v>
      </c>
      <c r="L117" s="58">
        <v>0</v>
      </c>
      <c r="M117" s="58">
        <v>0</v>
      </c>
      <c r="N117" s="66">
        <v>0</v>
      </c>
    </row>
    <row r="118" spans="1:14" x14ac:dyDescent="0.2">
      <c r="A118" s="55">
        <v>94320985</v>
      </c>
      <c r="B118" s="56">
        <v>190142</v>
      </c>
      <c r="C118" s="57" t="s">
        <v>76</v>
      </c>
      <c r="D118" s="58">
        <v>0</v>
      </c>
      <c r="E118" s="58">
        <v>0</v>
      </c>
      <c r="F118" s="58">
        <v>0</v>
      </c>
      <c r="G118" s="58">
        <v>0</v>
      </c>
      <c r="H118" s="58">
        <v>21600</v>
      </c>
      <c r="I118" s="58">
        <v>23610</v>
      </c>
      <c r="J118" s="58">
        <v>0</v>
      </c>
      <c r="K118" s="58">
        <v>0</v>
      </c>
      <c r="L118" s="58">
        <v>0</v>
      </c>
      <c r="M118" s="58">
        <v>0</v>
      </c>
      <c r="N118" s="66">
        <v>0</v>
      </c>
    </row>
    <row r="119" spans="1:14" x14ac:dyDescent="0.2">
      <c r="A119" s="55">
        <v>94468509</v>
      </c>
      <c r="B119" s="56">
        <v>197396</v>
      </c>
      <c r="C119" s="57" t="s">
        <v>72</v>
      </c>
      <c r="D119" s="58">
        <v>0</v>
      </c>
      <c r="E119" s="58">
        <v>0</v>
      </c>
      <c r="F119" s="58">
        <v>0</v>
      </c>
      <c r="G119" s="58">
        <v>0</v>
      </c>
      <c r="H119" s="58">
        <v>21600</v>
      </c>
      <c r="I119" s="58">
        <v>11805</v>
      </c>
      <c r="J119" s="58">
        <v>0</v>
      </c>
      <c r="K119" s="58">
        <v>0</v>
      </c>
      <c r="L119" s="58">
        <v>0</v>
      </c>
      <c r="M119" s="58">
        <v>0</v>
      </c>
      <c r="N119" s="66">
        <v>0</v>
      </c>
    </row>
    <row r="120" spans="1:14" x14ac:dyDescent="0.2">
      <c r="A120" s="55">
        <v>94477051</v>
      </c>
      <c r="B120" s="56">
        <v>190189</v>
      </c>
      <c r="C120" s="57" t="s">
        <v>113</v>
      </c>
      <c r="D120" s="58">
        <v>0</v>
      </c>
      <c r="E120" s="58">
        <v>0</v>
      </c>
      <c r="F120" s="58">
        <v>0</v>
      </c>
      <c r="G120" s="58">
        <v>0</v>
      </c>
      <c r="H120" s="58">
        <v>21600</v>
      </c>
      <c r="I120" s="58">
        <v>23610</v>
      </c>
      <c r="J120" s="58">
        <v>0</v>
      </c>
      <c r="K120" s="58">
        <v>0</v>
      </c>
      <c r="L120" s="58">
        <v>0</v>
      </c>
      <c r="M120" s="58">
        <v>0</v>
      </c>
      <c r="N120" s="66">
        <v>0</v>
      </c>
    </row>
    <row r="121" spans="1:14" x14ac:dyDescent="0.2">
      <c r="A121" s="55">
        <v>98541369</v>
      </c>
      <c r="B121" s="56">
        <v>191899</v>
      </c>
      <c r="C121" s="57" t="s">
        <v>73</v>
      </c>
      <c r="D121" s="58">
        <v>0</v>
      </c>
      <c r="E121" s="58">
        <v>0</v>
      </c>
      <c r="F121" s="58">
        <v>0</v>
      </c>
      <c r="G121" s="58">
        <v>0</v>
      </c>
      <c r="H121" s="58">
        <v>21600</v>
      </c>
      <c r="I121" s="58">
        <v>11805</v>
      </c>
      <c r="J121" s="58">
        <v>0</v>
      </c>
      <c r="K121" s="58">
        <v>0</v>
      </c>
      <c r="L121" s="58">
        <v>0</v>
      </c>
      <c r="M121" s="58">
        <v>0</v>
      </c>
      <c r="N121" s="66">
        <v>0</v>
      </c>
    </row>
    <row r="122" spans="1:14" x14ac:dyDescent="0.2">
      <c r="A122" s="55">
        <v>98634169</v>
      </c>
      <c r="B122" s="56">
        <v>199767</v>
      </c>
      <c r="C122" s="57" t="s">
        <v>131</v>
      </c>
      <c r="D122" s="58">
        <v>65000</v>
      </c>
      <c r="E122" s="58">
        <v>0</v>
      </c>
      <c r="F122" s="58">
        <v>2681.25</v>
      </c>
      <c r="G122" s="58">
        <v>0</v>
      </c>
      <c r="H122" s="58">
        <v>21600</v>
      </c>
      <c r="I122" s="58">
        <v>11805</v>
      </c>
      <c r="J122" s="58">
        <v>260000</v>
      </c>
      <c r="K122" s="58">
        <v>0</v>
      </c>
      <c r="L122" s="58">
        <v>0</v>
      </c>
      <c r="M122" s="58">
        <v>0</v>
      </c>
      <c r="N122" s="66">
        <v>0</v>
      </c>
    </row>
    <row r="123" spans="1:14" x14ac:dyDescent="0.2">
      <c r="A123" s="55">
        <v>1062275446</v>
      </c>
      <c r="B123" s="56">
        <v>190565</v>
      </c>
      <c r="C123" s="57" t="s">
        <v>99</v>
      </c>
      <c r="D123" s="58">
        <v>0</v>
      </c>
      <c r="E123" s="58">
        <v>0</v>
      </c>
      <c r="F123" s="58">
        <v>0</v>
      </c>
      <c r="G123" s="58">
        <v>0</v>
      </c>
      <c r="H123" s="58">
        <v>21600</v>
      </c>
      <c r="I123" s="58">
        <v>11805</v>
      </c>
      <c r="J123" s="58">
        <v>0</v>
      </c>
      <c r="K123" s="58">
        <v>0</v>
      </c>
      <c r="L123" s="58">
        <v>0</v>
      </c>
      <c r="M123" s="58">
        <v>0</v>
      </c>
      <c r="N123" s="66">
        <v>0</v>
      </c>
    </row>
    <row r="124" spans="1:14" x14ac:dyDescent="0.2">
      <c r="A124" s="55">
        <v>1112218957</v>
      </c>
      <c r="B124" s="56">
        <v>196350</v>
      </c>
      <c r="C124" s="57" t="s">
        <v>42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66">
        <v>0</v>
      </c>
    </row>
    <row r="125" spans="1:14" x14ac:dyDescent="0.2">
      <c r="A125" s="55">
        <v>1112763543</v>
      </c>
      <c r="B125" s="56">
        <v>190824</v>
      </c>
      <c r="C125" s="57" t="s">
        <v>154</v>
      </c>
      <c r="D125" s="58">
        <v>0</v>
      </c>
      <c r="E125" s="58">
        <v>0</v>
      </c>
      <c r="F125" s="58">
        <v>0</v>
      </c>
      <c r="G125" s="58">
        <v>0</v>
      </c>
      <c r="H125" s="58">
        <v>21600</v>
      </c>
      <c r="I125" s="58">
        <v>11805</v>
      </c>
      <c r="J125" s="58">
        <v>0</v>
      </c>
      <c r="K125" s="58">
        <v>0</v>
      </c>
      <c r="L125" s="58">
        <v>0</v>
      </c>
      <c r="M125" s="58">
        <v>0</v>
      </c>
      <c r="N125" s="66">
        <v>0</v>
      </c>
    </row>
    <row r="126" spans="1:14" x14ac:dyDescent="0.2">
      <c r="A126" s="55">
        <v>1113536036</v>
      </c>
      <c r="B126" s="56">
        <v>87851</v>
      </c>
      <c r="C126" s="57" t="s">
        <v>173</v>
      </c>
      <c r="D126" s="58">
        <v>0</v>
      </c>
      <c r="E126" s="58">
        <v>0</v>
      </c>
      <c r="F126" s="58">
        <v>0</v>
      </c>
      <c r="G126" s="58">
        <v>0</v>
      </c>
      <c r="H126" s="58">
        <v>21600</v>
      </c>
      <c r="I126" s="58">
        <v>23610</v>
      </c>
      <c r="J126" s="58">
        <v>0</v>
      </c>
      <c r="K126" s="58">
        <v>0</v>
      </c>
      <c r="L126" s="58">
        <v>0</v>
      </c>
      <c r="M126" s="58">
        <v>0</v>
      </c>
      <c r="N126" s="66">
        <v>0</v>
      </c>
    </row>
    <row r="127" spans="1:14" x14ac:dyDescent="0.2">
      <c r="A127" s="55">
        <v>1113623213</v>
      </c>
      <c r="B127" s="56">
        <v>385</v>
      </c>
      <c r="C127" s="57" t="s">
        <v>144</v>
      </c>
      <c r="D127" s="58">
        <v>0</v>
      </c>
      <c r="E127" s="58">
        <v>0</v>
      </c>
      <c r="F127" s="58">
        <v>0</v>
      </c>
      <c r="G127" s="58">
        <v>0</v>
      </c>
      <c r="H127" s="58">
        <v>21600</v>
      </c>
      <c r="I127" s="58">
        <v>11805</v>
      </c>
      <c r="J127" s="58">
        <v>0</v>
      </c>
      <c r="K127" s="58">
        <v>0</v>
      </c>
      <c r="L127" s="58">
        <v>0</v>
      </c>
      <c r="M127" s="58">
        <v>0</v>
      </c>
      <c r="N127" s="66">
        <v>0</v>
      </c>
    </row>
    <row r="128" spans="1:14" x14ac:dyDescent="0.2">
      <c r="A128" s="55">
        <v>1113624614</v>
      </c>
      <c r="B128" s="56">
        <v>190757</v>
      </c>
      <c r="C128" s="57" t="s">
        <v>156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66">
        <v>0</v>
      </c>
    </row>
    <row r="129" spans="1:15" x14ac:dyDescent="0.2">
      <c r="A129" s="55">
        <v>1113633874</v>
      </c>
      <c r="B129" s="56">
        <v>190106</v>
      </c>
      <c r="C129" s="57" t="s">
        <v>82</v>
      </c>
      <c r="D129" s="58">
        <v>0</v>
      </c>
      <c r="E129" s="58">
        <v>0</v>
      </c>
      <c r="F129" s="58">
        <v>0</v>
      </c>
      <c r="G129" s="58">
        <v>0</v>
      </c>
      <c r="H129" s="58">
        <v>21600</v>
      </c>
      <c r="I129" s="58">
        <v>11805</v>
      </c>
      <c r="J129" s="58">
        <v>0</v>
      </c>
      <c r="K129" s="58">
        <v>0</v>
      </c>
      <c r="L129" s="58">
        <v>0</v>
      </c>
      <c r="M129" s="58">
        <v>0</v>
      </c>
      <c r="N129" s="66">
        <v>0</v>
      </c>
    </row>
    <row r="130" spans="1:15" x14ac:dyDescent="0.2">
      <c r="A130" s="55">
        <v>1113638133</v>
      </c>
      <c r="B130" s="56">
        <v>97074</v>
      </c>
      <c r="C130" s="57" t="s">
        <v>151</v>
      </c>
      <c r="D130" s="58">
        <v>0</v>
      </c>
      <c r="E130" s="58">
        <v>0</v>
      </c>
      <c r="F130" s="58">
        <v>0</v>
      </c>
      <c r="G130" s="58">
        <v>0</v>
      </c>
      <c r="H130" s="58">
        <v>21600</v>
      </c>
      <c r="I130" s="58">
        <v>11805</v>
      </c>
      <c r="J130" s="58">
        <v>0</v>
      </c>
      <c r="K130" s="58">
        <v>0</v>
      </c>
      <c r="L130" s="58">
        <v>0</v>
      </c>
      <c r="M130" s="58">
        <v>0</v>
      </c>
      <c r="N130" s="66">
        <v>66896</v>
      </c>
      <c r="O130" s="71" t="s">
        <v>199</v>
      </c>
    </row>
    <row r="131" spans="1:15" x14ac:dyDescent="0.2">
      <c r="A131" s="55">
        <v>1113639996</v>
      </c>
      <c r="B131" s="56">
        <v>87131</v>
      </c>
      <c r="C131" s="57" t="s">
        <v>161</v>
      </c>
      <c r="D131" s="58">
        <v>0</v>
      </c>
      <c r="E131" s="58">
        <v>0</v>
      </c>
      <c r="F131" s="58">
        <v>0</v>
      </c>
      <c r="G131" s="58">
        <v>0</v>
      </c>
      <c r="H131" s="58">
        <v>21600</v>
      </c>
      <c r="I131" s="58">
        <v>11805</v>
      </c>
      <c r="J131" s="58">
        <v>0</v>
      </c>
      <c r="K131" s="58">
        <v>0</v>
      </c>
      <c r="L131" s="58">
        <v>0</v>
      </c>
      <c r="M131" s="58">
        <v>0</v>
      </c>
      <c r="N131" s="67">
        <v>0</v>
      </c>
    </row>
    <row r="132" spans="1:15" x14ac:dyDescent="0.2">
      <c r="A132" s="55">
        <v>1113645031</v>
      </c>
      <c r="B132" s="56">
        <v>190745</v>
      </c>
      <c r="C132" s="57" t="s">
        <v>140</v>
      </c>
      <c r="D132" s="58">
        <v>0</v>
      </c>
      <c r="E132" s="58">
        <v>0</v>
      </c>
      <c r="F132" s="58">
        <v>0</v>
      </c>
      <c r="G132" s="58">
        <v>0</v>
      </c>
      <c r="H132" s="58">
        <v>21600</v>
      </c>
      <c r="I132" s="58">
        <v>11805</v>
      </c>
      <c r="J132" s="58">
        <v>0</v>
      </c>
      <c r="K132" s="58">
        <v>0</v>
      </c>
      <c r="L132" s="58">
        <v>0</v>
      </c>
      <c r="M132" s="58">
        <v>0</v>
      </c>
      <c r="N132" s="66">
        <v>0</v>
      </c>
    </row>
    <row r="133" spans="1:15" x14ac:dyDescent="0.2">
      <c r="A133" s="55">
        <v>1113645265</v>
      </c>
      <c r="B133" s="56">
        <v>86885</v>
      </c>
      <c r="C133" s="57" t="s">
        <v>124</v>
      </c>
      <c r="D133" s="58">
        <v>0</v>
      </c>
      <c r="E133" s="58">
        <v>0</v>
      </c>
      <c r="F133" s="58">
        <v>0</v>
      </c>
      <c r="G133" s="58">
        <v>0</v>
      </c>
      <c r="H133" s="58">
        <v>43300</v>
      </c>
      <c r="I133" s="58">
        <v>23610</v>
      </c>
      <c r="J133" s="58">
        <v>0</v>
      </c>
      <c r="K133" s="58">
        <v>0</v>
      </c>
      <c r="L133" s="58">
        <v>0</v>
      </c>
      <c r="M133" s="58">
        <v>0</v>
      </c>
      <c r="N133" s="66">
        <v>0</v>
      </c>
    </row>
    <row r="134" spans="1:15" x14ac:dyDescent="0.2">
      <c r="A134" s="55">
        <v>1113652029</v>
      </c>
      <c r="B134" s="56">
        <v>190574</v>
      </c>
      <c r="C134" s="57" t="s">
        <v>98</v>
      </c>
      <c r="D134" s="58">
        <v>0</v>
      </c>
      <c r="E134" s="58">
        <v>0</v>
      </c>
      <c r="F134" s="58">
        <v>0</v>
      </c>
      <c r="G134" s="58">
        <v>0</v>
      </c>
      <c r="H134" s="58">
        <v>21600</v>
      </c>
      <c r="I134" s="58">
        <v>11805</v>
      </c>
      <c r="J134" s="58">
        <v>0</v>
      </c>
      <c r="K134" s="58">
        <v>0</v>
      </c>
      <c r="L134" s="58">
        <v>0</v>
      </c>
      <c r="M134" s="58">
        <v>0</v>
      </c>
      <c r="N134" s="66">
        <v>0</v>
      </c>
    </row>
    <row r="135" spans="1:15" x14ac:dyDescent="0.2">
      <c r="A135" s="55">
        <v>1113653332</v>
      </c>
      <c r="B135" s="56">
        <v>190985</v>
      </c>
      <c r="C135" s="57" t="s">
        <v>185</v>
      </c>
      <c r="D135" s="58">
        <v>0</v>
      </c>
      <c r="E135" s="58">
        <v>0</v>
      </c>
      <c r="F135" s="58">
        <v>0</v>
      </c>
      <c r="G135" s="58">
        <v>0</v>
      </c>
      <c r="H135" s="58">
        <v>21600</v>
      </c>
      <c r="I135" s="58">
        <v>11805</v>
      </c>
      <c r="J135" s="58">
        <v>0</v>
      </c>
      <c r="K135" s="58">
        <v>0</v>
      </c>
      <c r="L135" s="58">
        <v>0</v>
      </c>
      <c r="M135" s="58">
        <v>0</v>
      </c>
      <c r="N135" s="66">
        <v>0</v>
      </c>
    </row>
    <row r="136" spans="1:15" x14ac:dyDescent="0.2">
      <c r="A136" s="55">
        <v>1113655573</v>
      </c>
      <c r="B136" s="60">
        <v>190442</v>
      </c>
      <c r="C136" s="57" t="s">
        <v>83</v>
      </c>
      <c r="D136" s="58">
        <v>905000</v>
      </c>
      <c r="E136" s="58">
        <v>0</v>
      </c>
      <c r="F136" s="58">
        <v>19581.375000000036</v>
      </c>
      <c r="G136" s="58">
        <v>0</v>
      </c>
      <c r="H136" s="58">
        <v>21600</v>
      </c>
      <c r="I136" s="58">
        <v>35415</v>
      </c>
      <c r="J136" s="58">
        <v>489500.00000000442</v>
      </c>
      <c r="K136" s="58">
        <v>0</v>
      </c>
      <c r="L136" s="58">
        <v>0</v>
      </c>
      <c r="M136" s="58">
        <v>0</v>
      </c>
      <c r="N136" s="66">
        <v>0</v>
      </c>
    </row>
    <row r="137" spans="1:15" x14ac:dyDescent="0.2">
      <c r="A137" s="55">
        <v>1113656338</v>
      </c>
      <c r="B137" s="60">
        <v>87221</v>
      </c>
      <c r="C137" s="57" t="s">
        <v>155</v>
      </c>
      <c r="D137" s="58">
        <v>0</v>
      </c>
      <c r="E137" s="58">
        <v>0</v>
      </c>
      <c r="F137" s="58">
        <v>0</v>
      </c>
      <c r="G137" s="58">
        <v>0</v>
      </c>
      <c r="H137" s="58">
        <v>21600</v>
      </c>
      <c r="I137" s="58">
        <v>11805</v>
      </c>
      <c r="J137" s="58">
        <v>0</v>
      </c>
      <c r="K137" s="58">
        <v>0</v>
      </c>
      <c r="L137" s="58">
        <v>0</v>
      </c>
      <c r="M137" s="58">
        <v>0</v>
      </c>
      <c r="N137" s="66">
        <v>156465</v>
      </c>
      <c r="O137" s="71" t="s">
        <v>187</v>
      </c>
    </row>
    <row r="138" spans="1:15" x14ac:dyDescent="0.2">
      <c r="A138" s="55">
        <v>1113666025</v>
      </c>
      <c r="B138" s="60">
        <v>190909</v>
      </c>
      <c r="C138" s="57" t="s">
        <v>179</v>
      </c>
      <c r="D138" s="58">
        <v>0</v>
      </c>
      <c r="E138" s="58">
        <v>0</v>
      </c>
      <c r="F138" s="58">
        <v>0</v>
      </c>
      <c r="G138" s="58">
        <v>0</v>
      </c>
      <c r="H138" s="58">
        <v>21600</v>
      </c>
      <c r="I138" s="58">
        <v>11805</v>
      </c>
      <c r="J138" s="58">
        <v>0</v>
      </c>
      <c r="K138" s="58">
        <v>0</v>
      </c>
      <c r="L138" s="58">
        <v>0</v>
      </c>
      <c r="M138" s="58">
        <v>0</v>
      </c>
      <c r="N138" s="66">
        <v>0</v>
      </c>
    </row>
    <row r="139" spans="1:15" x14ac:dyDescent="0.2">
      <c r="A139" s="55">
        <v>1113667494</v>
      </c>
      <c r="B139" s="60">
        <v>190996</v>
      </c>
      <c r="C139" s="57" t="s">
        <v>192</v>
      </c>
      <c r="D139" s="58">
        <v>0</v>
      </c>
      <c r="E139" s="58">
        <v>0</v>
      </c>
      <c r="F139" s="58">
        <v>0</v>
      </c>
      <c r="G139" s="58">
        <v>0</v>
      </c>
      <c r="H139" s="58">
        <v>32500</v>
      </c>
      <c r="I139" s="58">
        <v>212490</v>
      </c>
      <c r="J139" s="58">
        <v>0</v>
      </c>
      <c r="K139" s="58">
        <v>0</v>
      </c>
      <c r="L139" s="58">
        <v>0</v>
      </c>
      <c r="M139" s="58">
        <v>0</v>
      </c>
      <c r="N139" s="66">
        <v>0</v>
      </c>
    </row>
    <row r="140" spans="1:15" x14ac:dyDescent="0.2">
      <c r="A140" s="55">
        <v>1114816909</v>
      </c>
      <c r="B140" s="56">
        <v>199977</v>
      </c>
      <c r="C140" s="57" t="s">
        <v>92</v>
      </c>
      <c r="D140" s="58">
        <v>0</v>
      </c>
      <c r="E140" s="58">
        <v>0</v>
      </c>
      <c r="F140" s="58">
        <v>0</v>
      </c>
      <c r="G140" s="58">
        <v>0</v>
      </c>
      <c r="H140" s="58">
        <v>21600</v>
      </c>
      <c r="I140" s="58">
        <v>23610</v>
      </c>
      <c r="J140" s="58">
        <v>0</v>
      </c>
      <c r="K140" s="58">
        <v>0</v>
      </c>
      <c r="L140" s="58">
        <v>0</v>
      </c>
      <c r="M140" s="58">
        <v>0</v>
      </c>
      <c r="N140" s="66">
        <v>0</v>
      </c>
    </row>
    <row r="141" spans="1:15" x14ac:dyDescent="0.2">
      <c r="A141" s="55">
        <v>1114828396</v>
      </c>
      <c r="B141" s="56">
        <v>87062</v>
      </c>
      <c r="C141" s="57" t="s">
        <v>153</v>
      </c>
      <c r="D141" s="58">
        <v>0</v>
      </c>
      <c r="E141" s="58">
        <v>0</v>
      </c>
      <c r="F141" s="58">
        <v>0</v>
      </c>
      <c r="G141" s="58">
        <v>0</v>
      </c>
      <c r="H141" s="58">
        <v>21600</v>
      </c>
      <c r="I141" s="58">
        <v>11805</v>
      </c>
      <c r="J141" s="58">
        <v>0</v>
      </c>
      <c r="K141" s="58">
        <v>0</v>
      </c>
      <c r="L141" s="58">
        <v>0</v>
      </c>
      <c r="M141" s="58">
        <v>0</v>
      </c>
      <c r="N141" s="66">
        <v>0</v>
      </c>
      <c r="O141" s="71" t="s">
        <v>193</v>
      </c>
    </row>
    <row r="142" spans="1:15" x14ac:dyDescent="0.2">
      <c r="A142" s="55">
        <v>1115064779</v>
      </c>
      <c r="B142" s="56">
        <v>190457</v>
      </c>
      <c r="C142" s="57" t="s">
        <v>88</v>
      </c>
      <c r="D142" s="58">
        <v>0</v>
      </c>
      <c r="E142" s="58">
        <v>0</v>
      </c>
      <c r="F142" s="58">
        <v>0</v>
      </c>
      <c r="G142" s="58">
        <v>0</v>
      </c>
      <c r="H142" s="58">
        <v>21600</v>
      </c>
      <c r="I142" s="58">
        <v>11805</v>
      </c>
      <c r="J142" s="58">
        <v>0</v>
      </c>
      <c r="K142" s="58">
        <v>0</v>
      </c>
      <c r="L142" s="58">
        <v>0</v>
      </c>
      <c r="M142" s="58">
        <v>0</v>
      </c>
      <c r="N142" s="66">
        <v>0</v>
      </c>
    </row>
    <row r="143" spans="1:15" x14ac:dyDescent="0.2">
      <c r="A143" s="55">
        <v>1115080701</v>
      </c>
      <c r="B143" s="56">
        <v>87496</v>
      </c>
      <c r="C143" s="57" t="s">
        <v>180</v>
      </c>
      <c r="D143" s="58">
        <v>0</v>
      </c>
      <c r="E143" s="58">
        <v>0</v>
      </c>
      <c r="F143" s="58">
        <v>0</v>
      </c>
      <c r="G143" s="58">
        <v>0</v>
      </c>
      <c r="H143" s="58">
        <v>21600</v>
      </c>
      <c r="I143" s="58">
        <v>11805</v>
      </c>
      <c r="J143" s="58">
        <v>0</v>
      </c>
      <c r="K143" s="58">
        <v>0</v>
      </c>
      <c r="L143" s="58">
        <v>0</v>
      </c>
      <c r="M143" s="58">
        <v>0</v>
      </c>
      <c r="N143" s="66">
        <v>112050</v>
      </c>
      <c r="O143" s="71" t="s">
        <v>187</v>
      </c>
    </row>
    <row r="144" spans="1:15" x14ac:dyDescent="0.2">
      <c r="A144" s="55">
        <v>1116259375</v>
      </c>
      <c r="B144" s="56">
        <v>87495</v>
      </c>
      <c r="C144" s="57" t="s">
        <v>142</v>
      </c>
      <c r="D144" s="58">
        <v>0</v>
      </c>
      <c r="E144" s="58">
        <v>0</v>
      </c>
      <c r="F144" s="58">
        <v>0</v>
      </c>
      <c r="G144" s="58">
        <v>0</v>
      </c>
      <c r="H144" s="58">
        <v>21600</v>
      </c>
      <c r="I144" s="58">
        <v>35415</v>
      </c>
      <c r="J144" s="58">
        <v>0</v>
      </c>
      <c r="K144" s="58">
        <v>0</v>
      </c>
      <c r="L144" s="58">
        <v>0</v>
      </c>
      <c r="M144" s="58">
        <v>0</v>
      </c>
      <c r="N144" s="66">
        <v>0</v>
      </c>
    </row>
    <row r="145" spans="1:16204" s="59" customFormat="1" x14ac:dyDescent="0.2">
      <c r="A145" s="55">
        <v>1118199739</v>
      </c>
      <c r="B145" s="56">
        <v>190846</v>
      </c>
      <c r="C145" s="57" t="s">
        <v>175</v>
      </c>
      <c r="D145" s="58">
        <v>0</v>
      </c>
      <c r="E145" s="58">
        <v>0</v>
      </c>
      <c r="F145" s="58">
        <v>0</v>
      </c>
      <c r="G145" s="58">
        <v>0</v>
      </c>
      <c r="H145" s="58">
        <v>21600</v>
      </c>
      <c r="I145" s="58">
        <v>35415</v>
      </c>
      <c r="J145" s="58">
        <v>0</v>
      </c>
      <c r="K145" s="58">
        <v>0</v>
      </c>
      <c r="L145" s="58">
        <v>0</v>
      </c>
      <c r="M145" s="58">
        <v>0</v>
      </c>
      <c r="N145" s="66">
        <v>0</v>
      </c>
      <c r="O145" s="71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  <c r="IO145" s="57"/>
      <c r="IP145" s="57"/>
      <c r="IQ145" s="57"/>
      <c r="IR145" s="57"/>
      <c r="IS145" s="57"/>
      <c r="IT145" s="57"/>
      <c r="IU145" s="57"/>
      <c r="IV145" s="57"/>
      <c r="IW145" s="57"/>
      <c r="IX145" s="57"/>
      <c r="IY145" s="57"/>
      <c r="IZ145" s="57"/>
      <c r="JA145" s="57"/>
      <c r="JB145" s="57"/>
      <c r="JC145" s="57"/>
      <c r="JD145" s="57"/>
      <c r="JE145" s="57"/>
      <c r="JF145" s="57"/>
      <c r="JG145" s="57"/>
      <c r="JH145" s="57"/>
      <c r="JI145" s="57"/>
      <c r="JJ145" s="57"/>
      <c r="JK145" s="57"/>
      <c r="JL145" s="57"/>
      <c r="JM145" s="57"/>
      <c r="JN145" s="57"/>
      <c r="JO145" s="57"/>
      <c r="JP145" s="57"/>
      <c r="JQ145" s="57"/>
      <c r="JR145" s="57"/>
      <c r="JS145" s="57"/>
      <c r="JT145" s="57"/>
      <c r="JU145" s="57"/>
      <c r="JV145" s="57"/>
      <c r="JW145" s="57"/>
      <c r="JX145" s="57"/>
      <c r="JY145" s="57"/>
      <c r="JZ145" s="57"/>
      <c r="KA145" s="57"/>
      <c r="KB145" s="57"/>
      <c r="KC145" s="57"/>
      <c r="KD145" s="57"/>
      <c r="KE145" s="57"/>
      <c r="KF145" s="57"/>
      <c r="KG145" s="57"/>
      <c r="KH145" s="57"/>
      <c r="KI145" s="57"/>
      <c r="KJ145" s="57"/>
      <c r="KK145" s="57"/>
      <c r="KL145" s="57"/>
      <c r="KM145" s="57"/>
      <c r="KN145" s="57"/>
      <c r="KO145" s="57"/>
      <c r="KP145" s="57"/>
      <c r="KQ145" s="57"/>
      <c r="KR145" s="57"/>
      <c r="KS145" s="57"/>
      <c r="KT145" s="57"/>
      <c r="KU145" s="57"/>
      <c r="KV145" s="57"/>
      <c r="KW145" s="57"/>
      <c r="KX145" s="57"/>
      <c r="KY145" s="57"/>
      <c r="KZ145" s="57"/>
      <c r="LA145" s="57"/>
      <c r="LB145" s="57"/>
      <c r="LC145" s="57"/>
      <c r="LD145" s="57"/>
      <c r="LE145" s="57"/>
      <c r="LF145" s="57"/>
      <c r="LG145" s="57"/>
      <c r="LH145" s="57"/>
      <c r="LI145" s="57"/>
      <c r="LJ145" s="57"/>
      <c r="LK145" s="57"/>
      <c r="LL145" s="57"/>
      <c r="LM145" s="57"/>
      <c r="LN145" s="57"/>
      <c r="LO145" s="57"/>
      <c r="LP145" s="57"/>
      <c r="LQ145" s="57"/>
      <c r="LR145" s="57"/>
      <c r="LS145" s="57"/>
      <c r="LT145" s="57"/>
      <c r="LU145" s="57"/>
      <c r="LV145" s="57"/>
      <c r="LW145" s="57"/>
      <c r="LX145" s="57"/>
      <c r="LY145" s="57"/>
      <c r="LZ145" s="57"/>
      <c r="MA145" s="57"/>
      <c r="MB145" s="57"/>
      <c r="MC145" s="57"/>
      <c r="MD145" s="57"/>
      <c r="ME145" s="57"/>
      <c r="MF145" s="57"/>
      <c r="MG145" s="57"/>
      <c r="MH145" s="57"/>
      <c r="MI145" s="57"/>
      <c r="MJ145" s="57"/>
      <c r="MK145" s="57"/>
      <c r="ML145" s="57"/>
      <c r="MM145" s="57"/>
      <c r="MN145" s="57"/>
      <c r="MO145" s="57"/>
      <c r="MP145" s="57"/>
      <c r="MQ145" s="57"/>
      <c r="MR145" s="57"/>
      <c r="MS145" s="57"/>
      <c r="MT145" s="57"/>
      <c r="MU145" s="57"/>
      <c r="MV145" s="57"/>
      <c r="MW145" s="57"/>
      <c r="MX145" s="57"/>
      <c r="MY145" s="57"/>
      <c r="MZ145" s="57"/>
      <c r="NA145" s="57"/>
      <c r="NB145" s="57"/>
      <c r="NC145" s="57"/>
      <c r="ND145" s="57"/>
      <c r="NE145" s="57"/>
      <c r="NF145" s="57"/>
      <c r="NG145" s="57"/>
      <c r="NH145" s="57"/>
      <c r="NI145" s="57"/>
      <c r="NJ145" s="57"/>
      <c r="NK145" s="57"/>
      <c r="NL145" s="57"/>
      <c r="NM145" s="57"/>
      <c r="NN145" s="57"/>
      <c r="NO145" s="57"/>
      <c r="NP145" s="57"/>
      <c r="NQ145" s="57"/>
      <c r="NR145" s="57"/>
      <c r="NS145" s="57"/>
      <c r="NT145" s="57"/>
      <c r="NU145" s="57"/>
      <c r="NV145" s="57"/>
      <c r="NW145" s="57"/>
      <c r="NX145" s="57"/>
      <c r="NY145" s="57"/>
      <c r="NZ145" s="57"/>
      <c r="OA145" s="57"/>
      <c r="OB145" s="57"/>
      <c r="OC145" s="57"/>
      <c r="OD145" s="57"/>
      <c r="OE145" s="57"/>
      <c r="OF145" s="57"/>
      <c r="OG145" s="57"/>
      <c r="OH145" s="57"/>
      <c r="OI145" s="57"/>
      <c r="OJ145" s="57"/>
      <c r="OK145" s="57"/>
      <c r="OL145" s="57"/>
      <c r="OM145" s="57"/>
      <c r="ON145" s="57"/>
      <c r="OO145" s="57"/>
      <c r="OP145" s="57"/>
      <c r="OQ145" s="57"/>
      <c r="OR145" s="57"/>
      <c r="OS145" s="57"/>
      <c r="OT145" s="57"/>
      <c r="OU145" s="57"/>
      <c r="OV145" s="57"/>
      <c r="OW145" s="57"/>
      <c r="OX145" s="57"/>
      <c r="OY145" s="57"/>
      <c r="OZ145" s="57"/>
      <c r="PA145" s="57"/>
      <c r="PB145" s="57"/>
      <c r="PC145" s="57"/>
      <c r="PD145" s="57"/>
      <c r="PE145" s="57"/>
      <c r="PF145" s="57"/>
      <c r="PG145" s="57"/>
      <c r="PH145" s="57"/>
      <c r="PI145" s="57"/>
      <c r="PJ145" s="57"/>
      <c r="PK145" s="57"/>
      <c r="PL145" s="57"/>
      <c r="PM145" s="57"/>
      <c r="PN145" s="57"/>
      <c r="PO145" s="57"/>
      <c r="PP145" s="57"/>
      <c r="PQ145" s="57"/>
      <c r="PR145" s="57"/>
      <c r="PS145" s="57"/>
      <c r="PT145" s="57"/>
      <c r="PU145" s="57"/>
      <c r="PV145" s="57"/>
      <c r="PW145" s="57"/>
      <c r="PX145" s="57"/>
      <c r="PY145" s="57"/>
      <c r="PZ145" s="57"/>
      <c r="QA145" s="57"/>
      <c r="QB145" s="57"/>
      <c r="QC145" s="57"/>
      <c r="QD145" s="57"/>
      <c r="QE145" s="57"/>
      <c r="QF145" s="57"/>
      <c r="QG145" s="57"/>
      <c r="QH145" s="57"/>
      <c r="QI145" s="57"/>
      <c r="QJ145" s="57"/>
      <c r="QK145" s="57"/>
      <c r="QL145" s="57"/>
      <c r="QM145" s="57"/>
      <c r="QN145" s="57"/>
      <c r="QO145" s="57"/>
      <c r="QP145" s="57"/>
      <c r="QQ145" s="57"/>
      <c r="QR145" s="57"/>
      <c r="QS145" s="57"/>
      <c r="QT145" s="57"/>
      <c r="QU145" s="57"/>
      <c r="QV145" s="57"/>
      <c r="QW145" s="57"/>
      <c r="QX145" s="57"/>
      <c r="QY145" s="57"/>
      <c r="QZ145" s="57"/>
      <c r="RA145" s="57"/>
      <c r="RB145" s="57"/>
      <c r="RC145" s="57"/>
      <c r="RD145" s="57"/>
      <c r="RE145" s="57"/>
      <c r="RF145" s="57"/>
      <c r="RG145" s="57"/>
      <c r="RH145" s="57"/>
      <c r="RI145" s="57"/>
      <c r="RJ145" s="57"/>
      <c r="RK145" s="57"/>
      <c r="RL145" s="57"/>
      <c r="RM145" s="57"/>
      <c r="RN145" s="57"/>
      <c r="RO145" s="57"/>
      <c r="RP145" s="57"/>
      <c r="RQ145" s="57"/>
      <c r="RR145" s="57"/>
      <c r="RS145" s="57"/>
      <c r="RT145" s="57"/>
      <c r="RU145" s="57"/>
      <c r="RV145" s="57"/>
      <c r="RW145" s="57"/>
      <c r="RX145" s="57"/>
      <c r="RY145" s="57"/>
      <c r="RZ145" s="57"/>
      <c r="SA145" s="57"/>
      <c r="SB145" s="57"/>
      <c r="SC145" s="57"/>
      <c r="SD145" s="57"/>
      <c r="SE145" s="57"/>
      <c r="SF145" s="57"/>
      <c r="SG145" s="57"/>
      <c r="SH145" s="57"/>
      <c r="SI145" s="57"/>
      <c r="SJ145" s="57"/>
      <c r="SK145" s="57"/>
      <c r="SL145" s="57"/>
      <c r="SM145" s="57"/>
      <c r="SN145" s="57"/>
      <c r="SO145" s="57"/>
      <c r="SP145" s="57"/>
      <c r="SQ145" s="57"/>
      <c r="SR145" s="57"/>
      <c r="SS145" s="57"/>
      <c r="ST145" s="57"/>
      <c r="SU145" s="57"/>
      <c r="SV145" s="57"/>
      <c r="SW145" s="57"/>
      <c r="SX145" s="57"/>
      <c r="SY145" s="57"/>
      <c r="SZ145" s="57"/>
      <c r="TA145" s="57"/>
      <c r="TB145" s="57"/>
      <c r="TC145" s="57"/>
      <c r="TD145" s="57"/>
      <c r="TE145" s="57"/>
      <c r="TF145" s="57"/>
      <c r="TG145" s="57"/>
      <c r="TH145" s="57"/>
      <c r="TI145" s="57"/>
      <c r="TJ145" s="57"/>
      <c r="TK145" s="57"/>
      <c r="TL145" s="57"/>
      <c r="TM145" s="57"/>
      <c r="TN145" s="57"/>
      <c r="TO145" s="57"/>
      <c r="TP145" s="57"/>
      <c r="TQ145" s="57"/>
      <c r="TR145" s="57"/>
      <c r="TS145" s="57"/>
      <c r="TT145" s="57"/>
      <c r="TU145" s="57"/>
      <c r="TV145" s="57"/>
      <c r="TW145" s="57"/>
      <c r="TX145" s="57"/>
      <c r="TY145" s="57"/>
      <c r="TZ145" s="57"/>
      <c r="UA145" s="57"/>
      <c r="UB145" s="57"/>
      <c r="UC145" s="57"/>
      <c r="UD145" s="57"/>
      <c r="UE145" s="57"/>
      <c r="UF145" s="57"/>
      <c r="UG145" s="57"/>
      <c r="UH145" s="57"/>
      <c r="UI145" s="57"/>
      <c r="UJ145" s="57"/>
      <c r="UK145" s="57"/>
      <c r="UL145" s="57"/>
      <c r="UM145" s="57"/>
      <c r="UN145" s="57"/>
      <c r="UO145" s="57"/>
      <c r="UP145" s="57"/>
      <c r="UQ145" s="57"/>
      <c r="UR145" s="57"/>
      <c r="US145" s="57"/>
      <c r="UT145" s="57"/>
      <c r="UU145" s="57"/>
      <c r="UV145" s="57"/>
      <c r="UW145" s="57"/>
      <c r="UX145" s="57"/>
      <c r="UY145" s="57"/>
      <c r="UZ145" s="57"/>
      <c r="VA145" s="57"/>
      <c r="VB145" s="57"/>
      <c r="VC145" s="57"/>
      <c r="VD145" s="57"/>
      <c r="VE145" s="57"/>
      <c r="VF145" s="57"/>
      <c r="VG145" s="57"/>
      <c r="VH145" s="57"/>
      <c r="VI145" s="57"/>
      <c r="VJ145" s="57"/>
      <c r="VK145" s="57"/>
      <c r="VL145" s="57"/>
      <c r="VM145" s="57"/>
      <c r="VN145" s="57"/>
      <c r="VO145" s="57"/>
      <c r="VP145" s="57"/>
      <c r="VQ145" s="57"/>
      <c r="VR145" s="57"/>
      <c r="VS145" s="57"/>
      <c r="VT145" s="57"/>
      <c r="VU145" s="57"/>
      <c r="VV145" s="57"/>
      <c r="VW145" s="57"/>
      <c r="VX145" s="57"/>
      <c r="VY145" s="57"/>
      <c r="VZ145" s="57"/>
      <c r="WA145" s="57"/>
      <c r="WB145" s="57"/>
      <c r="WC145" s="57"/>
      <c r="WD145" s="57"/>
      <c r="WE145" s="57"/>
      <c r="WF145" s="57"/>
      <c r="WG145" s="57"/>
      <c r="WH145" s="57"/>
      <c r="WI145" s="57"/>
      <c r="WJ145" s="57"/>
      <c r="WK145" s="57"/>
      <c r="WL145" s="57"/>
      <c r="WM145" s="57"/>
      <c r="WN145" s="57"/>
      <c r="WO145" s="57"/>
      <c r="WP145" s="57"/>
      <c r="WQ145" s="57"/>
      <c r="WR145" s="57"/>
      <c r="WS145" s="57"/>
      <c r="WT145" s="57"/>
      <c r="WU145" s="57"/>
      <c r="WV145" s="57"/>
      <c r="WW145" s="57"/>
      <c r="WX145" s="57"/>
      <c r="WY145" s="57"/>
      <c r="WZ145" s="57"/>
      <c r="XA145" s="57"/>
      <c r="XB145" s="57"/>
      <c r="XC145" s="57"/>
      <c r="XD145" s="57"/>
      <c r="XE145" s="57"/>
      <c r="XF145" s="57"/>
      <c r="XG145" s="57"/>
      <c r="XH145" s="57"/>
      <c r="XI145" s="57"/>
      <c r="XJ145" s="57"/>
      <c r="XK145" s="57"/>
      <c r="XL145" s="57"/>
      <c r="XM145" s="57"/>
      <c r="XN145" s="57"/>
      <c r="XO145" s="57"/>
      <c r="XP145" s="57"/>
      <c r="XQ145" s="57"/>
      <c r="XR145" s="57"/>
      <c r="XS145" s="57"/>
      <c r="XT145" s="57"/>
      <c r="XU145" s="57"/>
      <c r="XV145" s="57"/>
      <c r="XW145" s="57"/>
      <c r="XX145" s="57"/>
      <c r="XY145" s="57"/>
      <c r="XZ145" s="57"/>
      <c r="YA145" s="57"/>
      <c r="YB145" s="57"/>
      <c r="YC145" s="57"/>
      <c r="YD145" s="57"/>
      <c r="YE145" s="57"/>
      <c r="YF145" s="57"/>
      <c r="YG145" s="57"/>
      <c r="YH145" s="57"/>
      <c r="YI145" s="57"/>
      <c r="YJ145" s="57"/>
      <c r="YK145" s="57"/>
      <c r="YL145" s="57"/>
      <c r="YM145" s="57"/>
      <c r="YN145" s="57"/>
      <c r="YO145" s="57"/>
      <c r="YP145" s="57"/>
      <c r="YQ145" s="57"/>
      <c r="YR145" s="57"/>
      <c r="YS145" s="57"/>
      <c r="YT145" s="57"/>
      <c r="YU145" s="57"/>
      <c r="YV145" s="57"/>
      <c r="YW145" s="57"/>
      <c r="YX145" s="57"/>
      <c r="YY145" s="57"/>
      <c r="YZ145" s="57"/>
      <c r="ZA145" s="57"/>
      <c r="ZB145" s="57"/>
      <c r="ZC145" s="57"/>
      <c r="ZD145" s="57"/>
      <c r="ZE145" s="57"/>
      <c r="ZF145" s="57"/>
      <c r="ZG145" s="57"/>
      <c r="ZH145" s="57"/>
      <c r="ZI145" s="57"/>
      <c r="ZJ145" s="57"/>
      <c r="ZK145" s="57"/>
      <c r="ZL145" s="57"/>
      <c r="ZM145" s="57"/>
      <c r="ZN145" s="57"/>
      <c r="ZO145" s="57"/>
      <c r="ZP145" s="57"/>
      <c r="ZQ145" s="57"/>
      <c r="ZR145" s="57"/>
      <c r="ZS145" s="57"/>
      <c r="ZT145" s="57"/>
      <c r="ZU145" s="57"/>
      <c r="ZV145" s="57"/>
      <c r="ZW145" s="57"/>
      <c r="ZX145" s="57"/>
      <c r="ZY145" s="57"/>
      <c r="ZZ145" s="57"/>
      <c r="AAA145" s="57"/>
      <c r="AAB145" s="57"/>
      <c r="AAC145" s="57"/>
      <c r="AAD145" s="57"/>
      <c r="AAE145" s="57"/>
      <c r="AAF145" s="57"/>
      <c r="AAG145" s="57"/>
      <c r="AAH145" s="57"/>
      <c r="AAI145" s="57"/>
      <c r="AAJ145" s="57"/>
      <c r="AAK145" s="57"/>
      <c r="AAL145" s="57"/>
      <c r="AAM145" s="57"/>
      <c r="AAN145" s="57"/>
      <c r="AAO145" s="57"/>
      <c r="AAP145" s="57"/>
      <c r="AAQ145" s="57"/>
      <c r="AAR145" s="57"/>
      <c r="AAS145" s="57"/>
      <c r="AAT145" s="57"/>
      <c r="AAU145" s="57"/>
      <c r="AAV145" s="57"/>
      <c r="AAW145" s="57"/>
      <c r="AAX145" s="57"/>
      <c r="AAY145" s="57"/>
      <c r="AAZ145" s="57"/>
      <c r="ABA145" s="57"/>
      <c r="ABB145" s="57"/>
      <c r="ABC145" s="57"/>
      <c r="ABD145" s="57"/>
      <c r="ABE145" s="57"/>
      <c r="ABF145" s="57"/>
      <c r="ABG145" s="57"/>
      <c r="ABH145" s="57"/>
      <c r="ABI145" s="57"/>
      <c r="ABJ145" s="57"/>
      <c r="ABK145" s="57"/>
      <c r="ABL145" s="57"/>
      <c r="ABM145" s="57"/>
      <c r="ABN145" s="57"/>
      <c r="ABO145" s="57"/>
      <c r="ABP145" s="57"/>
      <c r="ABQ145" s="57"/>
      <c r="ABR145" s="57"/>
      <c r="ABS145" s="57"/>
      <c r="ABT145" s="57"/>
      <c r="ABU145" s="57"/>
      <c r="ABV145" s="57"/>
      <c r="ABW145" s="57"/>
      <c r="ABX145" s="57"/>
      <c r="ABY145" s="57"/>
      <c r="ABZ145" s="57"/>
      <c r="ACA145" s="57"/>
      <c r="ACB145" s="57"/>
      <c r="ACC145" s="57"/>
      <c r="ACD145" s="57"/>
      <c r="ACE145" s="57"/>
      <c r="ACF145" s="57"/>
      <c r="ACG145" s="57"/>
      <c r="ACH145" s="57"/>
      <c r="ACI145" s="57"/>
      <c r="ACJ145" s="57"/>
      <c r="ACK145" s="57"/>
      <c r="ACL145" s="57"/>
      <c r="ACM145" s="57"/>
      <c r="ACN145" s="57"/>
      <c r="ACO145" s="57"/>
      <c r="ACP145" s="57"/>
      <c r="ACQ145" s="57"/>
      <c r="ACR145" s="57"/>
      <c r="ACS145" s="57"/>
      <c r="ACT145" s="57"/>
      <c r="ACU145" s="57"/>
      <c r="ACV145" s="57"/>
      <c r="ACW145" s="57"/>
      <c r="ACX145" s="57"/>
      <c r="ACY145" s="57"/>
      <c r="ACZ145" s="57"/>
      <c r="ADA145" s="57"/>
      <c r="ADB145" s="57"/>
      <c r="ADC145" s="57"/>
      <c r="ADD145" s="57"/>
      <c r="ADE145" s="57"/>
      <c r="ADF145" s="57"/>
      <c r="ADG145" s="57"/>
      <c r="ADH145" s="57"/>
      <c r="ADI145" s="57"/>
      <c r="ADJ145" s="57"/>
      <c r="ADK145" s="57"/>
      <c r="ADL145" s="57"/>
      <c r="ADM145" s="57"/>
      <c r="ADN145" s="57"/>
      <c r="ADO145" s="57"/>
      <c r="ADP145" s="57"/>
      <c r="ADQ145" s="57"/>
      <c r="ADR145" s="57"/>
      <c r="ADS145" s="57"/>
      <c r="ADT145" s="57"/>
      <c r="ADU145" s="57"/>
      <c r="ADV145" s="57"/>
      <c r="ADW145" s="57"/>
      <c r="ADX145" s="57"/>
      <c r="ADY145" s="57"/>
      <c r="ADZ145" s="57"/>
      <c r="AEA145" s="57"/>
      <c r="AEB145" s="57"/>
      <c r="AEC145" s="57"/>
      <c r="AED145" s="57"/>
      <c r="AEE145" s="57"/>
      <c r="AEF145" s="57"/>
      <c r="AEG145" s="57"/>
      <c r="AEH145" s="57"/>
      <c r="AEI145" s="57"/>
      <c r="AEJ145" s="57"/>
      <c r="AEK145" s="57"/>
      <c r="AEL145" s="57"/>
      <c r="AEM145" s="57"/>
      <c r="AEN145" s="57"/>
      <c r="AEO145" s="57"/>
      <c r="AEP145" s="57"/>
      <c r="AEQ145" s="57"/>
      <c r="AER145" s="57"/>
      <c r="AES145" s="57"/>
      <c r="AET145" s="57"/>
      <c r="AEU145" s="57"/>
      <c r="AEV145" s="57"/>
      <c r="AEW145" s="57"/>
      <c r="AEX145" s="57"/>
      <c r="AEY145" s="57"/>
      <c r="AEZ145" s="57"/>
      <c r="AFA145" s="57"/>
      <c r="AFB145" s="57"/>
      <c r="AFC145" s="57"/>
      <c r="AFD145" s="57"/>
      <c r="AFE145" s="57"/>
      <c r="AFF145" s="57"/>
      <c r="AFG145" s="57"/>
      <c r="AFH145" s="57"/>
      <c r="AFI145" s="57"/>
      <c r="AFJ145" s="57"/>
      <c r="AFK145" s="57"/>
      <c r="AFL145" s="57"/>
      <c r="AFM145" s="57"/>
      <c r="AFN145" s="57"/>
      <c r="AFO145" s="57"/>
      <c r="AFP145" s="57"/>
      <c r="AFQ145" s="57"/>
      <c r="AFR145" s="57"/>
      <c r="AFS145" s="57"/>
      <c r="AFT145" s="57"/>
      <c r="AFU145" s="57"/>
      <c r="AFV145" s="57"/>
      <c r="AFW145" s="57"/>
      <c r="AFX145" s="57"/>
      <c r="AFY145" s="57"/>
      <c r="AFZ145" s="57"/>
      <c r="AGA145" s="57"/>
      <c r="AGB145" s="57"/>
      <c r="AGC145" s="57"/>
      <c r="AGD145" s="57"/>
      <c r="AGE145" s="57"/>
      <c r="AGF145" s="57"/>
      <c r="AGG145" s="57"/>
      <c r="AGH145" s="57"/>
      <c r="AGI145" s="57"/>
      <c r="AGJ145" s="57"/>
      <c r="AGK145" s="57"/>
      <c r="AGL145" s="57"/>
      <c r="AGM145" s="57"/>
      <c r="AGN145" s="57"/>
      <c r="AGO145" s="57"/>
      <c r="AGP145" s="57"/>
      <c r="AGQ145" s="57"/>
      <c r="AGR145" s="57"/>
      <c r="AGS145" s="57"/>
      <c r="AGT145" s="57"/>
      <c r="AGU145" s="57"/>
      <c r="AGV145" s="57"/>
      <c r="AGW145" s="57"/>
      <c r="AGX145" s="57"/>
      <c r="AGY145" s="57"/>
      <c r="AGZ145" s="57"/>
      <c r="AHA145" s="57"/>
      <c r="AHB145" s="57"/>
      <c r="AHC145" s="57"/>
      <c r="AHD145" s="57"/>
      <c r="AHE145" s="57"/>
      <c r="AHF145" s="57"/>
      <c r="AHG145" s="57"/>
      <c r="AHH145" s="57"/>
      <c r="AHI145" s="57"/>
      <c r="AHJ145" s="57"/>
      <c r="AHK145" s="57"/>
      <c r="AHL145" s="57"/>
      <c r="AHM145" s="57"/>
      <c r="AHN145" s="57"/>
      <c r="AHO145" s="57"/>
      <c r="AHP145" s="57"/>
      <c r="AHQ145" s="57"/>
      <c r="AHR145" s="57"/>
      <c r="AHS145" s="57"/>
      <c r="AHT145" s="57"/>
      <c r="AHU145" s="57"/>
      <c r="AHV145" s="57"/>
      <c r="AHW145" s="57"/>
      <c r="AHX145" s="57"/>
      <c r="AHY145" s="57"/>
      <c r="AHZ145" s="57"/>
      <c r="AIA145" s="57"/>
      <c r="AIB145" s="57"/>
      <c r="AIC145" s="57"/>
      <c r="AID145" s="57"/>
      <c r="AIE145" s="57"/>
      <c r="AIF145" s="57"/>
      <c r="AIG145" s="57"/>
      <c r="AIH145" s="57"/>
      <c r="AII145" s="57"/>
      <c r="AIJ145" s="57"/>
      <c r="AIK145" s="57"/>
      <c r="AIL145" s="57"/>
      <c r="AIM145" s="57"/>
      <c r="AIN145" s="57"/>
      <c r="AIO145" s="57"/>
      <c r="AIP145" s="57"/>
      <c r="AIQ145" s="57"/>
      <c r="AIR145" s="57"/>
      <c r="AIS145" s="57"/>
      <c r="AIT145" s="57"/>
      <c r="AIU145" s="57"/>
      <c r="AIV145" s="57"/>
      <c r="AIW145" s="57"/>
      <c r="AIX145" s="57"/>
      <c r="AIY145" s="57"/>
      <c r="AIZ145" s="57"/>
      <c r="AJA145" s="57"/>
      <c r="AJB145" s="57"/>
      <c r="AJC145" s="57"/>
      <c r="AJD145" s="57"/>
      <c r="AJE145" s="57"/>
      <c r="AJF145" s="57"/>
      <c r="AJG145" s="57"/>
      <c r="AJH145" s="57"/>
      <c r="AJI145" s="57"/>
      <c r="AJJ145" s="57"/>
      <c r="AJK145" s="57"/>
      <c r="AJL145" s="57"/>
      <c r="AJM145" s="57"/>
      <c r="AJN145" s="57"/>
      <c r="AJO145" s="57"/>
      <c r="AJP145" s="57"/>
      <c r="AJQ145" s="57"/>
      <c r="AJR145" s="57"/>
      <c r="AJS145" s="57"/>
      <c r="AJT145" s="57"/>
      <c r="AJU145" s="57"/>
      <c r="AJV145" s="57"/>
      <c r="AJW145" s="57"/>
      <c r="AJX145" s="57"/>
      <c r="AJY145" s="57"/>
      <c r="AJZ145" s="57"/>
      <c r="AKA145" s="57"/>
      <c r="AKB145" s="57"/>
      <c r="AKC145" s="57"/>
      <c r="AKD145" s="57"/>
      <c r="AKE145" s="57"/>
      <c r="AKF145" s="57"/>
      <c r="AKG145" s="57"/>
      <c r="AKH145" s="57"/>
      <c r="AKI145" s="57"/>
      <c r="AKJ145" s="57"/>
      <c r="AKK145" s="57"/>
      <c r="AKL145" s="57"/>
      <c r="AKM145" s="57"/>
      <c r="AKN145" s="57"/>
      <c r="AKO145" s="57"/>
      <c r="AKP145" s="57"/>
      <c r="AKQ145" s="57"/>
      <c r="AKR145" s="57"/>
      <c r="AKS145" s="57"/>
      <c r="AKT145" s="57"/>
      <c r="AKU145" s="57"/>
      <c r="AKV145" s="57"/>
      <c r="AKW145" s="57"/>
      <c r="AKX145" s="57"/>
      <c r="AKY145" s="57"/>
      <c r="AKZ145" s="57"/>
      <c r="ALA145" s="57"/>
      <c r="ALB145" s="57"/>
      <c r="ALC145" s="57"/>
      <c r="ALD145" s="57"/>
      <c r="ALE145" s="57"/>
      <c r="ALF145" s="57"/>
      <c r="ALG145" s="57"/>
      <c r="ALH145" s="57"/>
      <c r="ALI145" s="57"/>
      <c r="ALJ145" s="57"/>
      <c r="ALK145" s="57"/>
      <c r="ALL145" s="57"/>
      <c r="ALM145" s="57"/>
      <c r="ALN145" s="57"/>
      <c r="ALO145" s="57"/>
      <c r="ALP145" s="57"/>
      <c r="ALQ145" s="57"/>
      <c r="ALR145" s="57"/>
      <c r="ALS145" s="57"/>
      <c r="ALT145" s="57"/>
      <c r="ALU145" s="57"/>
      <c r="ALV145" s="57"/>
      <c r="ALW145" s="57"/>
      <c r="ALX145" s="57"/>
      <c r="ALY145" s="57"/>
      <c r="ALZ145" s="57"/>
      <c r="AMA145" s="57"/>
      <c r="AMB145" s="57"/>
      <c r="AMC145" s="57"/>
      <c r="AMD145" s="57"/>
      <c r="AME145" s="57"/>
      <c r="AMF145" s="57"/>
      <c r="AMG145" s="57"/>
      <c r="AMH145" s="57"/>
      <c r="AMI145" s="57"/>
      <c r="AMJ145" s="57"/>
      <c r="AMK145" s="57"/>
      <c r="AML145" s="57"/>
      <c r="AMM145" s="57"/>
      <c r="AMN145" s="57"/>
      <c r="AMO145" s="57"/>
      <c r="AMP145" s="57"/>
      <c r="AMQ145" s="57"/>
      <c r="AMR145" s="57"/>
      <c r="AMS145" s="57"/>
      <c r="AMT145" s="57"/>
      <c r="AMU145" s="57"/>
      <c r="AMV145" s="57"/>
      <c r="AMW145" s="57"/>
      <c r="AMX145" s="57"/>
      <c r="AMY145" s="57"/>
      <c r="AMZ145" s="57"/>
      <c r="ANA145" s="57"/>
      <c r="ANB145" s="57"/>
      <c r="ANC145" s="57"/>
      <c r="AND145" s="57"/>
      <c r="ANE145" s="57"/>
      <c r="ANF145" s="57"/>
      <c r="ANG145" s="57"/>
      <c r="ANH145" s="57"/>
      <c r="ANI145" s="57"/>
      <c r="ANJ145" s="57"/>
      <c r="ANK145" s="57"/>
      <c r="ANL145" s="57"/>
      <c r="ANM145" s="57"/>
      <c r="ANN145" s="57"/>
      <c r="ANO145" s="57"/>
      <c r="ANP145" s="57"/>
      <c r="ANQ145" s="57"/>
      <c r="ANR145" s="57"/>
      <c r="ANS145" s="57"/>
      <c r="ANT145" s="57"/>
      <c r="ANU145" s="57"/>
      <c r="ANV145" s="57"/>
      <c r="ANW145" s="57"/>
      <c r="ANX145" s="57"/>
      <c r="ANY145" s="57"/>
      <c r="ANZ145" s="57"/>
      <c r="AOA145" s="57"/>
      <c r="AOB145" s="57"/>
      <c r="AOC145" s="57"/>
      <c r="AOD145" s="57"/>
      <c r="AOE145" s="57"/>
      <c r="AOF145" s="57"/>
      <c r="AOG145" s="57"/>
      <c r="AOH145" s="57"/>
      <c r="AOI145" s="57"/>
      <c r="AOJ145" s="57"/>
      <c r="AOK145" s="57"/>
      <c r="AOL145" s="57"/>
      <c r="AOM145" s="57"/>
      <c r="AON145" s="57"/>
      <c r="AOO145" s="57"/>
      <c r="AOP145" s="57"/>
      <c r="AOQ145" s="57"/>
      <c r="AOR145" s="57"/>
      <c r="AOS145" s="57"/>
      <c r="AOT145" s="57"/>
      <c r="AOU145" s="57"/>
      <c r="AOV145" s="57"/>
      <c r="AOW145" s="57"/>
      <c r="AOX145" s="57"/>
      <c r="AOY145" s="57"/>
      <c r="AOZ145" s="57"/>
      <c r="APA145" s="57"/>
      <c r="APB145" s="57"/>
      <c r="APC145" s="57"/>
      <c r="APD145" s="57"/>
      <c r="APE145" s="57"/>
      <c r="APF145" s="57"/>
      <c r="APG145" s="57"/>
      <c r="APH145" s="57"/>
      <c r="API145" s="57"/>
      <c r="APJ145" s="57"/>
      <c r="APK145" s="57"/>
      <c r="APL145" s="57"/>
      <c r="APM145" s="57"/>
      <c r="APN145" s="57"/>
      <c r="APO145" s="57"/>
      <c r="APP145" s="57"/>
      <c r="APQ145" s="57"/>
      <c r="APR145" s="57"/>
      <c r="APS145" s="57"/>
      <c r="APT145" s="57"/>
      <c r="APU145" s="57"/>
      <c r="APV145" s="57"/>
      <c r="APW145" s="57"/>
      <c r="APX145" s="57"/>
      <c r="APY145" s="57"/>
      <c r="APZ145" s="57"/>
      <c r="AQA145" s="57"/>
      <c r="AQB145" s="57"/>
      <c r="AQC145" s="57"/>
      <c r="AQD145" s="57"/>
      <c r="AQE145" s="57"/>
      <c r="AQF145" s="57"/>
      <c r="AQG145" s="57"/>
      <c r="AQH145" s="57"/>
      <c r="AQI145" s="57"/>
      <c r="AQJ145" s="57"/>
      <c r="AQK145" s="57"/>
      <c r="AQL145" s="57"/>
      <c r="AQM145" s="57"/>
      <c r="AQN145" s="57"/>
      <c r="AQO145" s="57"/>
      <c r="AQP145" s="57"/>
      <c r="AQQ145" s="57"/>
      <c r="AQR145" s="57"/>
      <c r="AQS145" s="57"/>
      <c r="AQT145" s="57"/>
      <c r="AQU145" s="57"/>
      <c r="AQV145" s="57"/>
      <c r="AQW145" s="57"/>
      <c r="AQX145" s="57"/>
      <c r="AQY145" s="57"/>
      <c r="AQZ145" s="57"/>
      <c r="ARA145" s="57"/>
      <c r="ARB145" s="57"/>
      <c r="ARC145" s="57"/>
      <c r="ARD145" s="57"/>
      <c r="ARE145" s="57"/>
      <c r="ARF145" s="57"/>
      <c r="ARG145" s="57"/>
      <c r="ARH145" s="57"/>
      <c r="ARI145" s="57"/>
      <c r="ARJ145" s="57"/>
      <c r="ARK145" s="57"/>
      <c r="ARL145" s="57"/>
      <c r="ARM145" s="57"/>
      <c r="ARN145" s="57"/>
      <c r="ARO145" s="57"/>
      <c r="ARP145" s="57"/>
      <c r="ARQ145" s="57"/>
      <c r="ARR145" s="57"/>
      <c r="ARS145" s="57"/>
      <c r="ART145" s="57"/>
      <c r="ARU145" s="57"/>
      <c r="ARV145" s="57"/>
      <c r="ARW145" s="57"/>
      <c r="ARX145" s="57"/>
      <c r="ARY145" s="57"/>
      <c r="ARZ145" s="57"/>
      <c r="ASA145" s="57"/>
      <c r="ASB145" s="57"/>
      <c r="ASC145" s="57"/>
      <c r="ASD145" s="57"/>
      <c r="ASE145" s="57"/>
      <c r="ASF145" s="57"/>
      <c r="ASG145" s="57"/>
      <c r="ASH145" s="57"/>
      <c r="ASI145" s="57"/>
      <c r="ASJ145" s="57"/>
      <c r="ASK145" s="57"/>
      <c r="ASL145" s="57"/>
      <c r="ASM145" s="57"/>
      <c r="ASN145" s="57"/>
      <c r="ASO145" s="57"/>
      <c r="ASP145" s="57"/>
      <c r="ASQ145" s="57"/>
      <c r="ASR145" s="57"/>
      <c r="ASS145" s="57"/>
      <c r="AST145" s="57"/>
      <c r="ASU145" s="57"/>
      <c r="ASV145" s="57"/>
      <c r="ASW145" s="57"/>
      <c r="ASX145" s="57"/>
      <c r="ASY145" s="57"/>
      <c r="ASZ145" s="57"/>
      <c r="ATA145" s="57"/>
      <c r="ATB145" s="57"/>
      <c r="ATC145" s="57"/>
      <c r="ATD145" s="57"/>
      <c r="ATE145" s="57"/>
      <c r="ATF145" s="57"/>
      <c r="ATG145" s="57"/>
      <c r="ATH145" s="57"/>
      <c r="ATI145" s="57"/>
      <c r="ATJ145" s="57"/>
      <c r="ATK145" s="57"/>
      <c r="ATL145" s="57"/>
      <c r="ATM145" s="57"/>
      <c r="ATN145" s="57"/>
      <c r="ATO145" s="57"/>
      <c r="ATP145" s="57"/>
      <c r="ATQ145" s="57"/>
      <c r="ATR145" s="57"/>
      <c r="ATS145" s="57"/>
      <c r="ATT145" s="57"/>
      <c r="ATU145" s="57"/>
      <c r="ATV145" s="57"/>
      <c r="ATW145" s="57"/>
      <c r="ATX145" s="57"/>
      <c r="ATY145" s="57"/>
      <c r="ATZ145" s="57"/>
      <c r="AUA145" s="57"/>
      <c r="AUB145" s="57"/>
      <c r="AUC145" s="57"/>
      <c r="AUD145" s="57"/>
      <c r="AUE145" s="57"/>
      <c r="AUF145" s="57"/>
      <c r="AUG145" s="57"/>
      <c r="AUH145" s="57"/>
      <c r="AUI145" s="57"/>
      <c r="AUJ145" s="57"/>
      <c r="AUK145" s="57"/>
      <c r="AUL145" s="57"/>
      <c r="AUM145" s="57"/>
      <c r="AUN145" s="57"/>
      <c r="AUO145" s="57"/>
      <c r="AUP145" s="57"/>
      <c r="AUQ145" s="57"/>
      <c r="AUR145" s="57"/>
      <c r="AUS145" s="57"/>
      <c r="AUT145" s="57"/>
      <c r="AUU145" s="57"/>
      <c r="AUV145" s="57"/>
      <c r="AUW145" s="57"/>
      <c r="AUX145" s="57"/>
      <c r="AUY145" s="57"/>
      <c r="AUZ145" s="57"/>
      <c r="AVA145" s="57"/>
      <c r="AVB145" s="57"/>
      <c r="AVC145" s="57"/>
      <c r="AVD145" s="57"/>
      <c r="AVE145" s="57"/>
      <c r="AVF145" s="57"/>
      <c r="AVG145" s="57"/>
      <c r="AVH145" s="57"/>
      <c r="AVI145" s="57"/>
      <c r="AVJ145" s="57"/>
      <c r="AVK145" s="57"/>
      <c r="AVL145" s="57"/>
      <c r="AVM145" s="57"/>
      <c r="AVN145" s="57"/>
      <c r="AVO145" s="57"/>
      <c r="AVP145" s="57"/>
      <c r="AVQ145" s="57"/>
      <c r="AVR145" s="57"/>
      <c r="AVS145" s="57"/>
      <c r="AVT145" s="57"/>
      <c r="AVU145" s="57"/>
      <c r="AVV145" s="57"/>
      <c r="AVW145" s="57"/>
      <c r="AVX145" s="57"/>
      <c r="AVY145" s="57"/>
      <c r="AVZ145" s="57"/>
      <c r="AWA145" s="57"/>
      <c r="AWB145" s="57"/>
      <c r="AWC145" s="57"/>
      <c r="AWD145" s="57"/>
      <c r="AWE145" s="57"/>
      <c r="AWF145" s="57"/>
      <c r="AWG145" s="57"/>
      <c r="AWH145" s="57"/>
      <c r="AWI145" s="57"/>
      <c r="AWJ145" s="57"/>
      <c r="AWK145" s="57"/>
      <c r="AWL145" s="57"/>
      <c r="AWM145" s="57"/>
      <c r="AWN145" s="57"/>
      <c r="AWO145" s="57"/>
      <c r="AWP145" s="57"/>
      <c r="AWQ145" s="57"/>
      <c r="AWR145" s="57"/>
      <c r="AWS145" s="57"/>
      <c r="AWT145" s="57"/>
      <c r="AWU145" s="57"/>
      <c r="AWV145" s="57"/>
      <c r="AWW145" s="57"/>
      <c r="AWX145" s="57"/>
      <c r="AWY145" s="57"/>
      <c r="AWZ145" s="57"/>
      <c r="AXA145" s="57"/>
      <c r="AXB145" s="57"/>
      <c r="AXC145" s="57"/>
      <c r="AXD145" s="57"/>
      <c r="AXE145" s="57"/>
      <c r="AXF145" s="57"/>
      <c r="AXG145" s="57"/>
      <c r="AXH145" s="57"/>
      <c r="AXI145" s="57"/>
      <c r="AXJ145" s="57"/>
      <c r="AXK145" s="57"/>
      <c r="AXL145" s="57"/>
      <c r="AXM145" s="57"/>
      <c r="AXN145" s="57"/>
      <c r="AXO145" s="57"/>
      <c r="AXP145" s="57"/>
      <c r="AXQ145" s="57"/>
      <c r="AXR145" s="57"/>
      <c r="AXS145" s="57"/>
      <c r="AXT145" s="57"/>
      <c r="AXU145" s="57"/>
      <c r="AXV145" s="57"/>
      <c r="AXW145" s="57"/>
      <c r="AXX145" s="57"/>
      <c r="AXY145" s="57"/>
      <c r="AXZ145" s="57"/>
      <c r="AYA145" s="57"/>
      <c r="AYB145" s="57"/>
      <c r="AYC145" s="57"/>
      <c r="AYD145" s="57"/>
      <c r="AYE145" s="57"/>
      <c r="AYF145" s="57"/>
      <c r="AYG145" s="57"/>
      <c r="AYH145" s="57"/>
      <c r="AYI145" s="57"/>
      <c r="AYJ145" s="57"/>
      <c r="AYK145" s="57"/>
      <c r="AYL145" s="57"/>
      <c r="AYM145" s="57"/>
      <c r="AYN145" s="57"/>
      <c r="AYO145" s="57"/>
      <c r="AYP145" s="57"/>
      <c r="AYQ145" s="57"/>
      <c r="AYR145" s="57"/>
      <c r="AYS145" s="57"/>
      <c r="AYT145" s="57"/>
      <c r="AYU145" s="57"/>
      <c r="AYV145" s="57"/>
      <c r="AYW145" s="57"/>
      <c r="AYX145" s="57"/>
      <c r="AYY145" s="57"/>
      <c r="AYZ145" s="57"/>
      <c r="AZA145" s="57"/>
      <c r="AZB145" s="57"/>
      <c r="AZC145" s="57"/>
      <c r="AZD145" s="57"/>
      <c r="AZE145" s="57"/>
      <c r="AZF145" s="57"/>
      <c r="AZG145" s="57"/>
      <c r="AZH145" s="57"/>
      <c r="AZI145" s="57"/>
      <c r="AZJ145" s="57"/>
      <c r="AZK145" s="57"/>
      <c r="AZL145" s="57"/>
      <c r="AZM145" s="57"/>
      <c r="AZN145" s="57"/>
      <c r="AZO145" s="57"/>
      <c r="AZP145" s="57"/>
      <c r="AZQ145" s="57"/>
      <c r="AZR145" s="57"/>
      <c r="AZS145" s="57"/>
      <c r="AZT145" s="57"/>
      <c r="AZU145" s="57"/>
      <c r="AZV145" s="57"/>
      <c r="AZW145" s="57"/>
      <c r="AZX145" s="57"/>
      <c r="AZY145" s="57"/>
      <c r="AZZ145" s="57"/>
      <c r="BAA145" s="57"/>
      <c r="BAB145" s="57"/>
      <c r="BAC145" s="57"/>
      <c r="BAD145" s="57"/>
      <c r="BAE145" s="57"/>
      <c r="BAF145" s="57"/>
      <c r="BAG145" s="57"/>
      <c r="BAH145" s="57"/>
      <c r="BAI145" s="57"/>
      <c r="BAJ145" s="57"/>
      <c r="BAK145" s="57"/>
      <c r="BAL145" s="57"/>
      <c r="BAM145" s="57"/>
      <c r="BAN145" s="57"/>
      <c r="BAO145" s="57"/>
      <c r="BAP145" s="57"/>
      <c r="BAQ145" s="57"/>
      <c r="BAR145" s="57"/>
      <c r="BAS145" s="57"/>
      <c r="BAT145" s="57"/>
      <c r="BAU145" s="57"/>
      <c r="BAV145" s="57"/>
      <c r="BAW145" s="57"/>
      <c r="BAX145" s="57"/>
      <c r="BAY145" s="57"/>
      <c r="BAZ145" s="57"/>
      <c r="BBA145" s="57"/>
      <c r="BBB145" s="57"/>
      <c r="BBC145" s="57"/>
      <c r="BBD145" s="57"/>
      <c r="BBE145" s="57"/>
      <c r="BBF145" s="57"/>
      <c r="BBG145" s="57"/>
      <c r="BBH145" s="57"/>
      <c r="BBI145" s="57"/>
      <c r="BBJ145" s="57"/>
      <c r="BBK145" s="57"/>
      <c r="BBL145" s="57"/>
      <c r="BBM145" s="57"/>
      <c r="BBN145" s="57"/>
      <c r="BBO145" s="57"/>
      <c r="BBP145" s="57"/>
      <c r="BBQ145" s="57"/>
      <c r="BBR145" s="57"/>
      <c r="BBS145" s="57"/>
      <c r="BBT145" s="57"/>
      <c r="BBU145" s="57"/>
      <c r="BBV145" s="57"/>
      <c r="BBW145" s="57"/>
      <c r="BBX145" s="57"/>
      <c r="BBY145" s="57"/>
      <c r="BBZ145" s="57"/>
      <c r="BCA145" s="57"/>
      <c r="BCB145" s="57"/>
      <c r="BCC145" s="57"/>
      <c r="BCD145" s="57"/>
      <c r="BCE145" s="57"/>
      <c r="BCF145" s="57"/>
      <c r="BCG145" s="57"/>
      <c r="BCH145" s="57"/>
      <c r="BCI145" s="57"/>
      <c r="BCJ145" s="57"/>
      <c r="BCK145" s="57"/>
      <c r="BCL145" s="57"/>
      <c r="BCM145" s="57"/>
      <c r="BCN145" s="57"/>
      <c r="BCO145" s="57"/>
      <c r="BCP145" s="57"/>
      <c r="BCQ145" s="57"/>
      <c r="BCR145" s="57"/>
      <c r="BCS145" s="57"/>
      <c r="BCT145" s="57"/>
      <c r="BCU145" s="57"/>
      <c r="BCV145" s="57"/>
      <c r="BCW145" s="57"/>
      <c r="BCX145" s="57"/>
      <c r="BCY145" s="57"/>
      <c r="BCZ145" s="57"/>
      <c r="BDA145" s="57"/>
      <c r="BDB145" s="57"/>
      <c r="BDC145" s="57"/>
      <c r="BDD145" s="57"/>
      <c r="BDE145" s="57"/>
      <c r="BDF145" s="57"/>
      <c r="BDG145" s="57"/>
      <c r="BDH145" s="57"/>
      <c r="BDI145" s="57"/>
      <c r="BDJ145" s="57"/>
      <c r="BDK145" s="57"/>
      <c r="BDL145" s="57"/>
      <c r="BDM145" s="57"/>
      <c r="BDN145" s="57"/>
      <c r="BDO145" s="57"/>
      <c r="BDP145" s="57"/>
      <c r="BDQ145" s="57"/>
      <c r="BDR145" s="57"/>
      <c r="BDS145" s="57"/>
      <c r="BDT145" s="57"/>
      <c r="BDU145" s="57"/>
      <c r="BDV145" s="57"/>
      <c r="BDW145" s="57"/>
      <c r="BDX145" s="57"/>
      <c r="BDY145" s="57"/>
      <c r="BDZ145" s="57"/>
      <c r="BEA145" s="57"/>
      <c r="BEB145" s="57"/>
      <c r="BEC145" s="57"/>
      <c r="BED145" s="57"/>
      <c r="BEE145" s="57"/>
      <c r="BEF145" s="57"/>
      <c r="BEG145" s="57"/>
      <c r="BEH145" s="57"/>
      <c r="BEI145" s="57"/>
      <c r="BEJ145" s="57"/>
      <c r="BEK145" s="57"/>
      <c r="BEL145" s="57"/>
      <c r="BEM145" s="57"/>
      <c r="BEN145" s="57"/>
      <c r="BEO145" s="57"/>
      <c r="BEP145" s="57"/>
      <c r="BEQ145" s="57"/>
      <c r="BER145" s="57"/>
      <c r="BES145" s="57"/>
      <c r="BET145" s="57"/>
      <c r="BEU145" s="57"/>
      <c r="BEV145" s="57"/>
      <c r="BEW145" s="57"/>
      <c r="BEX145" s="57"/>
      <c r="BEY145" s="57"/>
      <c r="BEZ145" s="57"/>
      <c r="BFA145" s="57"/>
      <c r="BFB145" s="57"/>
      <c r="BFC145" s="57"/>
      <c r="BFD145" s="57"/>
      <c r="BFE145" s="57"/>
      <c r="BFF145" s="57"/>
      <c r="BFG145" s="57"/>
      <c r="BFH145" s="57"/>
      <c r="BFI145" s="57"/>
      <c r="BFJ145" s="57"/>
      <c r="BFK145" s="57"/>
      <c r="BFL145" s="57"/>
      <c r="BFM145" s="57"/>
      <c r="BFN145" s="57"/>
      <c r="BFO145" s="57"/>
      <c r="BFP145" s="57"/>
      <c r="BFQ145" s="57"/>
      <c r="BFR145" s="57"/>
      <c r="BFS145" s="57"/>
      <c r="BFT145" s="57"/>
      <c r="BFU145" s="57"/>
      <c r="BFV145" s="57"/>
      <c r="BFW145" s="57"/>
      <c r="BFX145" s="57"/>
      <c r="BFY145" s="57"/>
      <c r="BFZ145" s="57"/>
      <c r="BGA145" s="57"/>
      <c r="BGB145" s="57"/>
      <c r="BGC145" s="57"/>
      <c r="BGD145" s="57"/>
      <c r="BGE145" s="57"/>
      <c r="BGF145" s="57"/>
      <c r="BGG145" s="57"/>
      <c r="BGH145" s="57"/>
      <c r="BGI145" s="57"/>
      <c r="BGJ145" s="57"/>
      <c r="BGK145" s="57"/>
      <c r="BGL145" s="57"/>
      <c r="BGM145" s="57"/>
      <c r="BGN145" s="57"/>
      <c r="BGO145" s="57"/>
      <c r="BGP145" s="57"/>
      <c r="BGQ145" s="57"/>
      <c r="BGR145" s="57"/>
      <c r="BGS145" s="57"/>
      <c r="BGT145" s="57"/>
      <c r="BGU145" s="57"/>
      <c r="BGV145" s="57"/>
      <c r="BGW145" s="57"/>
      <c r="BGX145" s="57"/>
      <c r="BGY145" s="57"/>
      <c r="BGZ145" s="57"/>
      <c r="BHA145" s="57"/>
      <c r="BHB145" s="57"/>
      <c r="BHC145" s="57"/>
      <c r="BHD145" s="57"/>
      <c r="BHE145" s="57"/>
      <c r="BHF145" s="57"/>
      <c r="BHG145" s="57"/>
      <c r="BHH145" s="57"/>
      <c r="BHI145" s="57"/>
      <c r="BHJ145" s="57"/>
      <c r="BHK145" s="57"/>
      <c r="BHL145" s="57"/>
      <c r="BHM145" s="57"/>
      <c r="BHN145" s="57"/>
      <c r="BHO145" s="57"/>
      <c r="BHP145" s="57"/>
      <c r="BHQ145" s="57"/>
      <c r="BHR145" s="57"/>
      <c r="BHS145" s="57"/>
      <c r="BHT145" s="57"/>
      <c r="BHU145" s="57"/>
      <c r="BHV145" s="57"/>
      <c r="BHW145" s="57"/>
      <c r="BHX145" s="57"/>
      <c r="BHY145" s="57"/>
      <c r="BHZ145" s="57"/>
      <c r="BIA145" s="57"/>
      <c r="BIB145" s="57"/>
      <c r="BIC145" s="57"/>
      <c r="BID145" s="57"/>
      <c r="BIE145" s="57"/>
      <c r="BIF145" s="57"/>
      <c r="BIG145" s="57"/>
      <c r="BIH145" s="57"/>
      <c r="BII145" s="57"/>
      <c r="BIJ145" s="57"/>
      <c r="BIK145" s="57"/>
      <c r="BIL145" s="57"/>
      <c r="BIM145" s="57"/>
      <c r="BIN145" s="57"/>
      <c r="BIO145" s="57"/>
      <c r="BIP145" s="57"/>
      <c r="BIQ145" s="57"/>
      <c r="BIR145" s="57"/>
      <c r="BIS145" s="57"/>
      <c r="BIT145" s="57"/>
      <c r="BIU145" s="57"/>
      <c r="BIV145" s="57"/>
      <c r="BIW145" s="57"/>
      <c r="BIX145" s="57"/>
      <c r="BIY145" s="57"/>
      <c r="BIZ145" s="57"/>
      <c r="BJA145" s="57"/>
      <c r="BJB145" s="57"/>
      <c r="BJC145" s="57"/>
      <c r="BJD145" s="57"/>
      <c r="BJE145" s="57"/>
      <c r="BJF145" s="57"/>
      <c r="BJG145" s="57"/>
      <c r="BJH145" s="57"/>
      <c r="BJI145" s="57"/>
      <c r="BJJ145" s="57"/>
      <c r="BJK145" s="57"/>
      <c r="BJL145" s="57"/>
      <c r="BJM145" s="57"/>
      <c r="BJN145" s="57"/>
      <c r="BJO145" s="57"/>
      <c r="BJP145" s="57"/>
      <c r="BJQ145" s="57"/>
      <c r="BJR145" s="57"/>
      <c r="BJS145" s="57"/>
      <c r="BJT145" s="57"/>
      <c r="BJU145" s="57"/>
      <c r="BJV145" s="57"/>
      <c r="BJW145" s="57"/>
      <c r="BJX145" s="57"/>
      <c r="BJY145" s="57"/>
      <c r="BJZ145" s="57"/>
      <c r="BKA145" s="57"/>
      <c r="BKB145" s="57"/>
      <c r="BKC145" s="57"/>
      <c r="BKD145" s="57"/>
      <c r="BKE145" s="57"/>
      <c r="BKF145" s="57"/>
      <c r="BKG145" s="57"/>
      <c r="BKH145" s="57"/>
      <c r="BKI145" s="57"/>
      <c r="BKJ145" s="57"/>
      <c r="BKK145" s="57"/>
      <c r="BKL145" s="57"/>
      <c r="BKM145" s="57"/>
      <c r="BKN145" s="57"/>
      <c r="BKO145" s="57"/>
      <c r="BKP145" s="57"/>
      <c r="BKQ145" s="57"/>
      <c r="BKR145" s="57"/>
      <c r="BKS145" s="57"/>
      <c r="BKT145" s="57"/>
      <c r="BKU145" s="57"/>
      <c r="BKV145" s="57"/>
      <c r="BKW145" s="57"/>
      <c r="BKX145" s="57"/>
      <c r="BKY145" s="57"/>
      <c r="BKZ145" s="57"/>
      <c r="BLA145" s="57"/>
      <c r="BLB145" s="57"/>
      <c r="BLC145" s="57"/>
      <c r="BLD145" s="57"/>
      <c r="BLE145" s="57"/>
      <c r="BLF145" s="57"/>
      <c r="BLG145" s="57"/>
      <c r="BLH145" s="57"/>
      <c r="BLI145" s="57"/>
      <c r="BLJ145" s="57"/>
      <c r="BLK145" s="57"/>
      <c r="BLL145" s="57"/>
      <c r="BLM145" s="57"/>
      <c r="BLN145" s="57"/>
      <c r="BLO145" s="57"/>
      <c r="BLP145" s="57"/>
      <c r="BLQ145" s="57"/>
      <c r="BLR145" s="57"/>
      <c r="BLS145" s="57"/>
      <c r="BLT145" s="57"/>
      <c r="BLU145" s="57"/>
      <c r="BLV145" s="57"/>
      <c r="BLW145" s="57"/>
      <c r="BLX145" s="57"/>
      <c r="BLY145" s="57"/>
      <c r="BLZ145" s="57"/>
      <c r="BMA145" s="57"/>
      <c r="BMB145" s="57"/>
      <c r="BMC145" s="57"/>
      <c r="BMD145" s="57"/>
      <c r="BME145" s="57"/>
      <c r="BMF145" s="57"/>
      <c r="BMG145" s="57"/>
      <c r="BMH145" s="57"/>
      <c r="BMI145" s="57"/>
      <c r="BMJ145" s="57"/>
      <c r="BMK145" s="57"/>
      <c r="BML145" s="57"/>
      <c r="BMM145" s="57"/>
      <c r="BMN145" s="57"/>
      <c r="BMO145" s="57"/>
      <c r="BMP145" s="57"/>
      <c r="BMQ145" s="57"/>
      <c r="BMR145" s="57"/>
      <c r="BMS145" s="57"/>
      <c r="BMT145" s="57"/>
      <c r="BMU145" s="57"/>
      <c r="BMV145" s="57"/>
      <c r="BMW145" s="57"/>
      <c r="BMX145" s="57"/>
      <c r="BMY145" s="57"/>
      <c r="BMZ145" s="57"/>
      <c r="BNA145" s="57"/>
      <c r="BNB145" s="57"/>
      <c r="BNC145" s="57"/>
      <c r="BND145" s="57"/>
      <c r="BNE145" s="57"/>
      <c r="BNF145" s="57"/>
      <c r="BNG145" s="57"/>
      <c r="BNH145" s="57"/>
      <c r="BNI145" s="57"/>
      <c r="BNJ145" s="57"/>
      <c r="BNK145" s="57"/>
      <c r="BNL145" s="57"/>
      <c r="BNM145" s="57"/>
      <c r="BNN145" s="57"/>
      <c r="BNO145" s="57"/>
      <c r="BNP145" s="57"/>
      <c r="BNQ145" s="57"/>
      <c r="BNR145" s="57"/>
      <c r="BNS145" s="57"/>
      <c r="BNT145" s="57"/>
      <c r="BNU145" s="57"/>
      <c r="BNV145" s="57"/>
      <c r="BNW145" s="57"/>
      <c r="BNX145" s="57"/>
      <c r="BNY145" s="57"/>
      <c r="BNZ145" s="57"/>
      <c r="BOA145" s="57"/>
      <c r="BOB145" s="57"/>
      <c r="BOC145" s="57"/>
      <c r="BOD145" s="57"/>
      <c r="BOE145" s="57"/>
      <c r="BOF145" s="57"/>
      <c r="BOG145" s="57"/>
      <c r="BOH145" s="57"/>
      <c r="BOI145" s="57"/>
      <c r="BOJ145" s="57"/>
      <c r="BOK145" s="57"/>
      <c r="BOL145" s="57"/>
      <c r="BOM145" s="57"/>
      <c r="BON145" s="57"/>
      <c r="BOO145" s="57"/>
      <c r="BOP145" s="57"/>
      <c r="BOQ145" s="57"/>
      <c r="BOR145" s="57"/>
      <c r="BOS145" s="57"/>
      <c r="BOT145" s="57"/>
      <c r="BOU145" s="57"/>
      <c r="BOV145" s="57"/>
      <c r="BOW145" s="57"/>
      <c r="BOX145" s="57"/>
      <c r="BOY145" s="57"/>
      <c r="BOZ145" s="57"/>
      <c r="BPA145" s="57"/>
      <c r="BPB145" s="57"/>
      <c r="BPC145" s="57"/>
      <c r="BPD145" s="57"/>
      <c r="BPE145" s="57"/>
      <c r="BPF145" s="57"/>
      <c r="BPG145" s="57"/>
      <c r="BPH145" s="57"/>
      <c r="BPI145" s="57"/>
      <c r="BPJ145" s="57"/>
      <c r="BPK145" s="57"/>
      <c r="BPL145" s="57"/>
      <c r="BPM145" s="57"/>
      <c r="BPN145" s="57"/>
      <c r="BPO145" s="57"/>
      <c r="BPP145" s="57"/>
      <c r="BPQ145" s="57"/>
      <c r="BPR145" s="57"/>
      <c r="BPS145" s="57"/>
      <c r="BPT145" s="57"/>
      <c r="BPU145" s="57"/>
      <c r="BPV145" s="57"/>
      <c r="BPW145" s="57"/>
      <c r="BPX145" s="57"/>
      <c r="BPY145" s="57"/>
      <c r="BPZ145" s="57"/>
      <c r="BQA145" s="57"/>
      <c r="BQB145" s="57"/>
      <c r="BQC145" s="57"/>
      <c r="BQD145" s="57"/>
      <c r="BQE145" s="57"/>
      <c r="BQF145" s="57"/>
      <c r="BQG145" s="57"/>
      <c r="BQH145" s="57"/>
      <c r="BQI145" s="57"/>
      <c r="BQJ145" s="57"/>
      <c r="BQK145" s="57"/>
      <c r="BQL145" s="57"/>
      <c r="BQM145" s="57"/>
      <c r="BQN145" s="57"/>
      <c r="BQO145" s="57"/>
      <c r="BQP145" s="57"/>
      <c r="BQQ145" s="57"/>
      <c r="BQR145" s="57"/>
      <c r="BQS145" s="57"/>
      <c r="BQT145" s="57"/>
      <c r="BQU145" s="57"/>
      <c r="BQV145" s="57"/>
      <c r="BQW145" s="57"/>
      <c r="BQX145" s="57"/>
      <c r="BQY145" s="57"/>
      <c r="BQZ145" s="57"/>
      <c r="BRA145" s="57"/>
      <c r="BRB145" s="57"/>
      <c r="BRC145" s="57"/>
      <c r="BRD145" s="57"/>
      <c r="BRE145" s="57"/>
      <c r="BRF145" s="57"/>
      <c r="BRG145" s="57"/>
      <c r="BRH145" s="57"/>
      <c r="BRI145" s="57"/>
      <c r="BRJ145" s="57"/>
      <c r="BRK145" s="57"/>
      <c r="BRL145" s="57"/>
      <c r="BRM145" s="57"/>
      <c r="BRN145" s="57"/>
      <c r="BRO145" s="57"/>
      <c r="BRP145" s="57"/>
      <c r="BRQ145" s="57"/>
      <c r="BRR145" s="57"/>
      <c r="BRS145" s="57"/>
      <c r="BRT145" s="57"/>
      <c r="BRU145" s="57"/>
      <c r="BRV145" s="57"/>
      <c r="BRW145" s="57"/>
      <c r="BRX145" s="57"/>
      <c r="BRY145" s="57"/>
      <c r="BRZ145" s="57"/>
      <c r="BSA145" s="57"/>
      <c r="BSB145" s="57"/>
      <c r="BSC145" s="57"/>
      <c r="BSD145" s="57"/>
      <c r="BSE145" s="57"/>
      <c r="BSF145" s="57"/>
      <c r="BSG145" s="57"/>
      <c r="BSH145" s="57"/>
      <c r="BSI145" s="57"/>
      <c r="BSJ145" s="57"/>
      <c r="BSK145" s="57"/>
      <c r="BSL145" s="57"/>
      <c r="BSM145" s="57"/>
      <c r="BSN145" s="57"/>
      <c r="BSO145" s="57"/>
      <c r="BSP145" s="57"/>
      <c r="BSQ145" s="57"/>
      <c r="BSR145" s="57"/>
      <c r="BSS145" s="57"/>
      <c r="BST145" s="57"/>
      <c r="BSU145" s="57"/>
      <c r="BSV145" s="57"/>
      <c r="BSW145" s="57"/>
      <c r="BSX145" s="57"/>
      <c r="BSY145" s="57"/>
      <c r="BSZ145" s="57"/>
      <c r="BTA145" s="57"/>
      <c r="BTB145" s="57"/>
      <c r="BTC145" s="57"/>
      <c r="BTD145" s="57"/>
      <c r="BTE145" s="57"/>
      <c r="BTF145" s="57"/>
      <c r="BTG145" s="57"/>
      <c r="BTH145" s="57"/>
      <c r="BTI145" s="57"/>
      <c r="BTJ145" s="57"/>
      <c r="BTK145" s="57"/>
      <c r="BTL145" s="57"/>
      <c r="BTM145" s="57"/>
      <c r="BTN145" s="57"/>
      <c r="BTO145" s="57"/>
      <c r="BTP145" s="57"/>
      <c r="BTQ145" s="57"/>
      <c r="BTR145" s="57"/>
      <c r="BTS145" s="57"/>
      <c r="BTT145" s="57"/>
      <c r="BTU145" s="57"/>
      <c r="BTV145" s="57"/>
      <c r="BTW145" s="57"/>
      <c r="BTX145" s="57"/>
      <c r="BTY145" s="57"/>
      <c r="BTZ145" s="57"/>
      <c r="BUA145" s="57"/>
      <c r="BUB145" s="57"/>
      <c r="BUC145" s="57"/>
      <c r="BUD145" s="57"/>
      <c r="BUE145" s="57"/>
      <c r="BUF145" s="57"/>
      <c r="BUG145" s="57"/>
      <c r="BUH145" s="57"/>
      <c r="BUI145" s="57"/>
      <c r="BUJ145" s="57"/>
      <c r="BUK145" s="57"/>
      <c r="BUL145" s="57"/>
      <c r="BUM145" s="57"/>
      <c r="BUN145" s="57"/>
      <c r="BUO145" s="57"/>
      <c r="BUP145" s="57"/>
      <c r="BUQ145" s="57"/>
      <c r="BUR145" s="57"/>
      <c r="BUS145" s="57"/>
      <c r="BUT145" s="57"/>
      <c r="BUU145" s="57"/>
      <c r="BUV145" s="57"/>
      <c r="BUW145" s="57"/>
      <c r="BUX145" s="57"/>
      <c r="BUY145" s="57"/>
      <c r="BUZ145" s="57"/>
      <c r="BVA145" s="57"/>
      <c r="BVB145" s="57"/>
      <c r="BVC145" s="57"/>
      <c r="BVD145" s="57"/>
      <c r="BVE145" s="57"/>
      <c r="BVF145" s="57"/>
      <c r="BVG145" s="57"/>
      <c r="BVH145" s="57"/>
      <c r="BVI145" s="57"/>
      <c r="BVJ145" s="57"/>
      <c r="BVK145" s="57"/>
      <c r="BVL145" s="57"/>
      <c r="BVM145" s="57"/>
      <c r="BVN145" s="57"/>
      <c r="BVO145" s="57"/>
      <c r="BVP145" s="57"/>
      <c r="BVQ145" s="57"/>
      <c r="BVR145" s="57"/>
      <c r="BVS145" s="57"/>
      <c r="BVT145" s="57"/>
      <c r="BVU145" s="57"/>
      <c r="BVV145" s="57"/>
      <c r="BVW145" s="57"/>
      <c r="BVX145" s="57"/>
      <c r="BVY145" s="57"/>
      <c r="BVZ145" s="57"/>
      <c r="BWA145" s="57"/>
      <c r="BWB145" s="57"/>
      <c r="BWC145" s="57"/>
      <c r="BWD145" s="57"/>
      <c r="BWE145" s="57"/>
      <c r="BWF145" s="57"/>
      <c r="BWG145" s="57"/>
      <c r="BWH145" s="57"/>
      <c r="BWI145" s="57"/>
      <c r="BWJ145" s="57"/>
      <c r="BWK145" s="57"/>
      <c r="BWL145" s="57"/>
      <c r="BWM145" s="57"/>
      <c r="BWN145" s="57"/>
      <c r="BWO145" s="57"/>
      <c r="BWP145" s="57"/>
      <c r="BWQ145" s="57"/>
      <c r="BWR145" s="57"/>
      <c r="BWS145" s="57"/>
      <c r="BWT145" s="57"/>
      <c r="BWU145" s="57"/>
      <c r="BWV145" s="57"/>
      <c r="BWW145" s="57"/>
      <c r="BWX145" s="57"/>
      <c r="BWY145" s="57"/>
      <c r="BWZ145" s="57"/>
      <c r="BXA145" s="57"/>
      <c r="BXB145" s="57"/>
      <c r="BXC145" s="57"/>
      <c r="BXD145" s="57"/>
      <c r="BXE145" s="57"/>
      <c r="BXF145" s="57"/>
      <c r="BXG145" s="57"/>
      <c r="BXH145" s="57"/>
      <c r="BXI145" s="57"/>
      <c r="BXJ145" s="57"/>
      <c r="BXK145" s="57"/>
      <c r="BXL145" s="57"/>
      <c r="BXM145" s="57"/>
      <c r="BXN145" s="57"/>
      <c r="BXO145" s="57"/>
      <c r="BXP145" s="57"/>
      <c r="BXQ145" s="57"/>
      <c r="BXR145" s="57"/>
      <c r="BXS145" s="57"/>
      <c r="BXT145" s="57"/>
      <c r="BXU145" s="57"/>
      <c r="BXV145" s="57"/>
      <c r="BXW145" s="57"/>
      <c r="BXX145" s="57"/>
      <c r="BXY145" s="57"/>
      <c r="BXZ145" s="57"/>
      <c r="BYA145" s="57"/>
      <c r="BYB145" s="57"/>
      <c r="BYC145" s="57"/>
      <c r="BYD145" s="57"/>
      <c r="BYE145" s="57"/>
      <c r="BYF145" s="57"/>
      <c r="BYG145" s="57"/>
      <c r="BYH145" s="57"/>
      <c r="BYI145" s="57"/>
      <c r="BYJ145" s="57"/>
      <c r="BYK145" s="57"/>
      <c r="BYL145" s="57"/>
      <c r="BYM145" s="57"/>
      <c r="BYN145" s="57"/>
      <c r="BYO145" s="57"/>
      <c r="BYP145" s="57"/>
      <c r="BYQ145" s="57"/>
      <c r="BYR145" s="57"/>
      <c r="BYS145" s="57"/>
      <c r="BYT145" s="57"/>
      <c r="BYU145" s="57"/>
      <c r="BYV145" s="57"/>
      <c r="BYW145" s="57"/>
      <c r="BYX145" s="57"/>
      <c r="BYY145" s="57"/>
      <c r="BYZ145" s="57"/>
      <c r="BZA145" s="57"/>
      <c r="BZB145" s="57"/>
      <c r="BZC145" s="57"/>
      <c r="BZD145" s="57"/>
      <c r="BZE145" s="57"/>
      <c r="BZF145" s="57"/>
      <c r="BZG145" s="57"/>
      <c r="BZH145" s="57"/>
      <c r="BZI145" s="57"/>
      <c r="BZJ145" s="57"/>
      <c r="BZK145" s="57"/>
      <c r="BZL145" s="57"/>
      <c r="BZM145" s="57"/>
      <c r="BZN145" s="57"/>
      <c r="BZO145" s="57"/>
      <c r="BZP145" s="57"/>
      <c r="BZQ145" s="57"/>
      <c r="BZR145" s="57"/>
      <c r="BZS145" s="57"/>
      <c r="BZT145" s="57"/>
      <c r="BZU145" s="57"/>
      <c r="BZV145" s="57"/>
      <c r="BZW145" s="57"/>
      <c r="BZX145" s="57"/>
      <c r="BZY145" s="57"/>
      <c r="BZZ145" s="57"/>
      <c r="CAA145" s="57"/>
      <c r="CAB145" s="57"/>
      <c r="CAC145" s="57"/>
      <c r="CAD145" s="57"/>
      <c r="CAE145" s="57"/>
      <c r="CAF145" s="57"/>
      <c r="CAG145" s="57"/>
      <c r="CAH145" s="57"/>
      <c r="CAI145" s="57"/>
      <c r="CAJ145" s="57"/>
      <c r="CAK145" s="57"/>
      <c r="CAL145" s="57"/>
      <c r="CAM145" s="57"/>
      <c r="CAN145" s="57"/>
      <c r="CAO145" s="57"/>
      <c r="CAP145" s="57"/>
      <c r="CAQ145" s="57"/>
      <c r="CAR145" s="57"/>
      <c r="CAS145" s="57"/>
      <c r="CAT145" s="57"/>
      <c r="CAU145" s="57"/>
      <c r="CAV145" s="57"/>
      <c r="CAW145" s="57"/>
      <c r="CAX145" s="57"/>
      <c r="CAY145" s="57"/>
      <c r="CAZ145" s="57"/>
      <c r="CBA145" s="57"/>
      <c r="CBB145" s="57"/>
      <c r="CBC145" s="57"/>
      <c r="CBD145" s="57"/>
      <c r="CBE145" s="57"/>
      <c r="CBF145" s="57"/>
      <c r="CBG145" s="57"/>
      <c r="CBH145" s="57"/>
      <c r="CBI145" s="57"/>
      <c r="CBJ145" s="57"/>
      <c r="CBK145" s="57"/>
      <c r="CBL145" s="57"/>
      <c r="CBM145" s="57"/>
      <c r="CBN145" s="57"/>
      <c r="CBO145" s="57"/>
      <c r="CBP145" s="57"/>
      <c r="CBQ145" s="57"/>
      <c r="CBR145" s="57"/>
      <c r="CBS145" s="57"/>
      <c r="CBT145" s="57"/>
      <c r="CBU145" s="57"/>
      <c r="CBV145" s="57"/>
      <c r="CBW145" s="57"/>
      <c r="CBX145" s="57"/>
      <c r="CBY145" s="57"/>
      <c r="CBZ145" s="57"/>
      <c r="CCA145" s="57"/>
      <c r="CCB145" s="57"/>
      <c r="CCC145" s="57"/>
      <c r="CCD145" s="57"/>
      <c r="CCE145" s="57"/>
      <c r="CCF145" s="57"/>
      <c r="CCG145" s="57"/>
      <c r="CCH145" s="57"/>
      <c r="CCI145" s="57"/>
      <c r="CCJ145" s="57"/>
      <c r="CCK145" s="57"/>
      <c r="CCL145" s="57"/>
      <c r="CCM145" s="57"/>
      <c r="CCN145" s="57"/>
      <c r="CCO145" s="57"/>
      <c r="CCP145" s="57"/>
      <c r="CCQ145" s="57"/>
      <c r="CCR145" s="57"/>
      <c r="CCS145" s="57"/>
      <c r="CCT145" s="57"/>
      <c r="CCU145" s="57"/>
      <c r="CCV145" s="57"/>
      <c r="CCW145" s="57"/>
      <c r="CCX145" s="57"/>
      <c r="CCY145" s="57"/>
      <c r="CCZ145" s="57"/>
      <c r="CDA145" s="57"/>
      <c r="CDB145" s="57"/>
      <c r="CDC145" s="57"/>
      <c r="CDD145" s="57"/>
      <c r="CDE145" s="57"/>
      <c r="CDF145" s="57"/>
      <c r="CDG145" s="57"/>
      <c r="CDH145" s="57"/>
      <c r="CDI145" s="57"/>
      <c r="CDJ145" s="57"/>
      <c r="CDK145" s="57"/>
      <c r="CDL145" s="57"/>
      <c r="CDM145" s="57"/>
      <c r="CDN145" s="57"/>
      <c r="CDO145" s="57"/>
      <c r="CDP145" s="57"/>
      <c r="CDQ145" s="57"/>
      <c r="CDR145" s="57"/>
      <c r="CDS145" s="57"/>
      <c r="CDT145" s="57"/>
      <c r="CDU145" s="57"/>
      <c r="CDV145" s="57"/>
      <c r="CDW145" s="57"/>
      <c r="CDX145" s="57"/>
      <c r="CDY145" s="57"/>
      <c r="CDZ145" s="57"/>
      <c r="CEA145" s="57"/>
      <c r="CEB145" s="57"/>
      <c r="CEC145" s="57"/>
      <c r="CED145" s="57"/>
      <c r="CEE145" s="57"/>
      <c r="CEF145" s="57"/>
      <c r="CEG145" s="57"/>
      <c r="CEH145" s="57"/>
      <c r="CEI145" s="57"/>
      <c r="CEJ145" s="57"/>
      <c r="CEK145" s="57"/>
      <c r="CEL145" s="57"/>
      <c r="CEM145" s="57"/>
      <c r="CEN145" s="57"/>
      <c r="CEO145" s="57"/>
      <c r="CEP145" s="57"/>
      <c r="CEQ145" s="57"/>
      <c r="CER145" s="57"/>
      <c r="CES145" s="57"/>
      <c r="CET145" s="57"/>
      <c r="CEU145" s="57"/>
      <c r="CEV145" s="57"/>
      <c r="CEW145" s="57"/>
      <c r="CEX145" s="57"/>
      <c r="CEY145" s="57"/>
      <c r="CEZ145" s="57"/>
      <c r="CFA145" s="57"/>
      <c r="CFB145" s="57"/>
      <c r="CFC145" s="57"/>
      <c r="CFD145" s="57"/>
      <c r="CFE145" s="57"/>
      <c r="CFF145" s="57"/>
      <c r="CFG145" s="57"/>
      <c r="CFH145" s="57"/>
      <c r="CFI145" s="57"/>
      <c r="CFJ145" s="57"/>
      <c r="CFK145" s="57"/>
      <c r="CFL145" s="57"/>
      <c r="CFM145" s="57"/>
      <c r="CFN145" s="57"/>
      <c r="CFO145" s="57"/>
      <c r="CFP145" s="57"/>
      <c r="CFQ145" s="57"/>
      <c r="CFR145" s="57"/>
      <c r="CFS145" s="57"/>
      <c r="CFT145" s="57"/>
      <c r="CFU145" s="57"/>
      <c r="CFV145" s="57"/>
      <c r="CFW145" s="57"/>
      <c r="CFX145" s="57"/>
      <c r="CFY145" s="57"/>
      <c r="CFZ145" s="57"/>
      <c r="CGA145" s="57"/>
      <c r="CGB145" s="57"/>
      <c r="CGC145" s="57"/>
      <c r="CGD145" s="57"/>
      <c r="CGE145" s="57"/>
      <c r="CGF145" s="57"/>
      <c r="CGG145" s="57"/>
      <c r="CGH145" s="57"/>
      <c r="CGI145" s="57"/>
      <c r="CGJ145" s="57"/>
      <c r="CGK145" s="57"/>
      <c r="CGL145" s="57"/>
      <c r="CGM145" s="57"/>
      <c r="CGN145" s="57"/>
      <c r="CGO145" s="57"/>
      <c r="CGP145" s="57"/>
      <c r="CGQ145" s="57"/>
      <c r="CGR145" s="57"/>
      <c r="CGS145" s="57"/>
      <c r="CGT145" s="57"/>
      <c r="CGU145" s="57"/>
      <c r="CGV145" s="57"/>
      <c r="CGW145" s="57"/>
      <c r="CGX145" s="57"/>
      <c r="CGY145" s="57"/>
      <c r="CGZ145" s="57"/>
      <c r="CHA145" s="57"/>
      <c r="CHB145" s="57"/>
      <c r="CHC145" s="57"/>
      <c r="CHD145" s="57"/>
      <c r="CHE145" s="57"/>
      <c r="CHF145" s="57"/>
      <c r="CHG145" s="57"/>
      <c r="CHH145" s="57"/>
      <c r="CHI145" s="57"/>
      <c r="CHJ145" s="57"/>
      <c r="CHK145" s="57"/>
      <c r="CHL145" s="57"/>
      <c r="CHM145" s="57"/>
      <c r="CHN145" s="57"/>
      <c r="CHO145" s="57"/>
      <c r="CHP145" s="57"/>
      <c r="CHQ145" s="57"/>
      <c r="CHR145" s="57"/>
      <c r="CHS145" s="57"/>
      <c r="CHT145" s="57"/>
      <c r="CHU145" s="57"/>
      <c r="CHV145" s="57"/>
      <c r="CHW145" s="57"/>
      <c r="CHX145" s="57"/>
      <c r="CHY145" s="57"/>
      <c r="CHZ145" s="57"/>
      <c r="CIA145" s="57"/>
      <c r="CIB145" s="57"/>
      <c r="CIC145" s="57"/>
      <c r="CID145" s="57"/>
      <c r="CIE145" s="57"/>
      <c r="CIF145" s="57"/>
      <c r="CIG145" s="57"/>
      <c r="CIH145" s="57"/>
      <c r="CII145" s="57"/>
      <c r="CIJ145" s="57"/>
      <c r="CIK145" s="57"/>
      <c r="CIL145" s="57"/>
      <c r="CIM145" s="57"/>
      <c r="CIN145" s="57"/>
      <c r="CIO145" s="57"/>
      <c r="CIP145" s="57"/>
      <c r="CIQ145" s="57"/>
      <c r="CIR145" s="57"/>
      <c r="CIS145" s="57"/>
      <c r="CIT145" s="57"/>
      <c r="CIU145" s="57"/>
      <c r="CIV145" s="57"/>
      <c r="CIW145" s="57"/>
      <c r="CIX145" s="57"/>
      <c r="CIY145" s="57"/>
      <c r="CIZ145" s="57"/>
      <c r="CJA145" s="57"/>
      <c r="CJB145" s="57"/>
      <c r="CJC145" s="57"/>
      <c r="CJD145" s="57"/>
      <c r="CJE145" s="57"/>
      <c r="CJF145" s="57"/>
      <c r="CJG145" s="57"/>
      <c r="CJH145" s="57"/>
      <c r="CJI145" s="57"/>
      <c r="CJJ145" s="57"/>
      <c r="CJK145" s="57"/>
      <c r="CJL145" s="57"/>
      <c r="CJM145" s="57"/>
      <c r="CJN145" s="57"/>
      <c r="CJO145" s="57"/>
      <c r="CJP145" s="57"/>
      <c r="CJQ145" s="57"/>
      <c r="CJR145" s="57"/>
      <c r="CJS145" s="57"/>
      <c r="CJT145" s="57"/>
      <c r="CJU145" s="57"/>
      <c r="CJV145" s="57"/>
      <c r="CJW145" s="57"/>
      <c r="CJX145" s="57"/>
      <c r="CJY145" s="57"/>
      <c r="CJZ145" s="57"/>
      <c r="CKA145" s="57"/>
      <c r="CKB145" s="57"/>
      <c r="CKC145" s="57"/>
      <c r="CKD145" s="57"/>
      <c r="CKE145" s="57"/>
      <c r="CKF145" s="57"/>
      <c r="CKG145" s="57"/>
      <c r="CKH145" s="57"/>
      <c r="CKI145" s="57"/>
      <c r="CKJ145" s="57"/>
      <c r="CKK145" s="57"/>
      <c r="CKL145" s="57"/>
      <c r="CKM145" s="57"/>
      <c r="CKN145" s="57"/>
      <c r="CKO145" s="57"/>
      <c r="CKP145" s="57"/>
      <c r="CKQ145" s="57"/>
      <c r="CKR145" s="57"/>
      <c r="CKS145" s="57"/>
      <c r="CKT145" s="57"/>
      <c r="CKU145" s="57"/>
      <c r="CKV145" s="57"/>
      <c r="CKW145" s="57"/>
      <c r="CKX145" s="57"/>
      <c r="CKY145" s="57"/>
      <c r="CKZ145" s="57"/>
      <c r="CLA145" s="57"/>
      <c r="CLB145" s="57"/>
      <c r="CLC145" s="57"/>
      <c r="CLD145" s="57"/>
      <c r="CLE145" s="57"/>
      <c r="CLF145" s="57"/>
      <c r="CLG145" s="57"/>
      <c r="CLH145" s="57"/>
      <c r="CLI145" s="57"/>
      <c r="CLJ145" s="57"/>
      <c r="CLK145" s="57"/>
      <c r="CLL145" s="57"/>
      <c r="CLM145" s="57"/>
      <c r="CLN145" s="57"/>
      <c r="CLO145" s="57"/>
      <c r="CLP145" s="57"/>
      <c r="CLQ145" s="57"/>
      <c r="CLR145" s="57"/>
      <c r="CLS145" s="57"/>
      <c r="CLT145" s="57"/>
      <c r="CLU145" s="57"/>
      <c r="CLV145" s="57"/>
      <c r="CLW145" s="57"/>
      <c r="CLX145" s="57"/>
      <c r="CLY145" s="57"/>
      <c r="CLZ145" s="57"/>
      <c r="CMA145" s="57"/>
      <c r="CMB145" s="57"/>
      <c r="CMC145" s="57"/>
      <c r="CMD145" s="57"/>
      <c r="CME145" s="57"/>
      <c r="CMF145" s="57"/>
      <c r="CMG145" s="57"/>
      <c r="CMH145" s="57"/>
      <c r="CMI145" s="57"/>
      <c r="CMJ145" s="57"/>
      <c r="CMK145" s="57"/>
      <c r="CML145" s="57"/>
      <c r="CMM145" s="57"/>
      <c r="CMN145" s="57"/>
      <c r="CMO145" s="57"/>
      <c r="CMP145" s="57"/>
      <c r="CMQ145" s="57"/>
      <c r="CMR145" s="57"/>
      <c r="CMS145" s="57"/>
      <c r="CMT145" s="57"/>
      <c r="CMU145" s="57"/>
      <c r="CMV145" s="57"/>
      <c r="CMW145" s="57"/>
      <c r="CMX145" s="57"/>
      <c r="CMY145" s="57"/>
      <c r="CMZ145" s="57"/>
      <c r="CNA145" s="57"/>
      <c r="CNB145" s="57"/>
      <c r="CNC145" s="57"/>
      <c r="CND145" s="57"/>
      <c r="CNE145" s="57"/>
      <c r="CNF145" s="57"/>
      <c r="CNG145" s="57"/>
      <c r="CNH145" s="57"/>
      <c r="CNI145" s="57"/>
      <c r="CNJ145" s="57"/>
      <c r="CNK145" s="57"/>
      <c r="CNL145" s="57"/>
      <c r="CNM145" s="57"/>
      <c r="CNN145" s="57"/>
      <c r="CNO145" s="57"/>
      <c r="CNP145" s="57"/>
      <c r="CNQ145" s="57"/>
      <c r="CNR145" s="57"/>
      <c r="CNS145" s="57"/>
      <c r="CNT145" s="57"/>
      <c r="CNU145" s="57"/>
      <c r="CNV145" s="57"/>
      <c r="CNW145" s="57"/>
      <c r="CNX145" s="57"/>
      <c r="CNY145" s="57"/>
      <c r="CNZ145" s="57"/>
      <c r="COA145" s="57"/>
      <c r="COB145" s="57"/>
      <c r="COC145" s="57"/>
      <c r="COD145" s="57"/>
      <c r="COE145" s="57"/>
      <c r="COF145" s="57"/>
      <c r="COG145" s="57"/>
      <c r="COH145" s="57"/>
      <c r="COI145" s="57"/>
      <c r="COJ145" s="57"/>
      <c r="COK145" s="57"/>
      <c r="COL145" s="57"/>
      <c r="COM145" s="57"/>
      <c r="CON145" s="57"/>
      <c r="COO145" s="57"/>
      <c r="COP145" s="57"/>
      <c r="COQ145" s="57"/>
      <c r="COR145" s="57"/>
      <c r="COS145" s="57"/>
      <c r="COT145" s="57"/>
      <c r="COU145" s="57"/>
      <c r="COV145" s="57"/>
      <c r="COW145" s="57"/>
      <c r="COX145" s="57"/>
      <c r="COY145" s="57"/>
      <c r="COZ145" s="57"/>
      <c r="CPA145" s="57"/>
      <c r="CPB145" s="57"/>
      <c r="CPC145" s="57"/>
      <c r="CPD145" s="57"/>
      <c r="CPE145" s="57"/>
      <c r="CPF145" s="57"/>
      <c r="CPG145" s="57"/>
      <c r="CPH145" s="57"/>
      <c r="CPI145" s="57"/>
      <c r="CPJ145" s="57"/>
      <c r="CPK145" s="57"/>
      <c r="CPL145" s="57"/>
      <c r="CPM145" s="57"/>
      <c r="CPN145" s="57"/>
      <c r="CPO145" s="57"/>
      <c r="CPP145" s="57"/>
      <c r="CPQ145" s="57"/>
      <c r="CPR145" s="57"/>
      <c r="CPS145" s="57"/>
      <c r="CPT145" s="57"/>
      <c r="CPU145" s="57"/>
      <c r="CPV145" s="57"/>
      <c r="CPW145" s="57"/>
      <c r="CPX145" s="57"/>
      <c r="CPY145" s="57"/>
      <c r="CPZ145" s="57"/>
      <c r="CQA145" s="57"/>
      <c r="CQB145" s="57"/>
      <c r="CQC145" s="57"/>
      <c r="CQD145" s="57"/>
      <c r="CQE145" s="57"/>
      <c r="CQF145" s="57"/>
      <c r="CQG145" s="57"/>
      <c r="CQH145" s="57"/>
      <c r="CQI145" s="57"/>
      <c r="CQJ145" s="57"/>
      <c r="CQK145" s="57"/>
      <c r="CQL145" s="57"/>
      <c r="CQM145" s="57"/>
      <c r="CQN145" s="57"/>
      <c r="CQO145" s="57"/>
      <c r="CQP145" s="57"/>
      <c r="CQQ145" s="57"/>
      <c r="CQR145" s="57"/>
      <c r="CQS145" s="57"/>
      <c r="CQT145" s="57"/>
      <c r="CQU145" s="57"/>
      <c r="CQV145" s="57"/>
      <c r="CQW145" s="57"/>
      <c r="CQX145" s="57"/>
      <c r="CQY145" s="57"/>
      <c r="CQZ145" s="57"/>
      <c r="CRA145" s="57"/>
      <c r="CRB145" s="57"/>
      <c r="CRC145" s="57"/>
      <c r="CRD145" s="57"/>
      <c r="CRE145" s="57"/>
      <c r="CRF145" s="57"/>
      <c r="CRG145" s="57"/>
      <c r="CRH145" s="57"/>
      <c r="CRI145" s="57"/>
      <c r="CRJ145" s="57"/>
      <c r="CRK145" s="57"/>
      <c r="CRL145" s="57"/>
      <c r="CRM145" s="57"/>
      <c r="CRN145" s="57"/>
      <c r="CRO145" s="57"/>
      <c r="CRP145" s="57"/>
      <c r="CRQ145" s="57"/>
      <c r="CRR145" s="57"/>
      <c r="CRS145" s="57"/>
      <c r="CRT145" s="57"/>
      <c r="CRU145" s="57"/>
      <c r="CRV145" s="57"/>
      <c r="CRW145" s="57"/>
      <c r="CRX145" s="57"/>
      <c r="CRY145" s="57"/>
      <c r="CRZ145" s="57"/>
      <c r="CSA145" s="57"/>
      <c r="CSB145" s="57"/>
      <c r="CSC145" s="57"/>
      <c r="CSD145" s="57"/>
      <c r="CSE145" s="57"/>
      <c r="CSF145" s="57"/>
      <c r="CSG145" s="57"/>
      <c r="CSH145" s="57"/>
      <c r="CSI145" s="57"/>
      <c r="CSJ145" s="57"/>
      <c r="CSK145" s="57"/>
      <c r="CSL145" s="57"/>
      <c r="CSM145" s="57"/>
      <c r="CSN145" s="57"/>
      <c r="CSO145" s="57"/>
      <c r="CSP145" s="57"/>
      <c r="CSQ145" s="57"/>
      <c r="CSR145" s="57"/>
      <c r="CSS145" s="57"/>
      <c r="CST145" s="57"/>
      <c r="CSU145" s="57"/>
      <c r="CSV145" s="57"/>
      <c r="CSW145" s="57"/>
      <c r="CSX145" s="57"/>
      <c r="CSY145" s="57"/>
      <c r="CSZ145" s="57"/>
      <c r="CTA145" s="57"/>
      <c r="CTB145" s="57"/>
      <c r="CTC145" s="57"/>
      <c r="CTD145" s="57"/>
      <c r="CTE145" s="57"/>
      <c r="CTF145" s="57"/>
      <c r="CTG145" s="57"/>
      <c r="CTH145" s="57"/>
      <c r="CTI145" s="57"/>
      <c r="CTJ145" s="57"/>
      <c r="CTK145" s="57"/>
      <c r="CTL145" s="57"/>
      <c r="CTM145" s="57"/>
      <c r="CTN145" s="57"/>
      <c r="CTO145" s="57"/>
      <c r="CTP145" s="57"/>
      <c r="CTQ145" s="57"/>
      <c r="CTR145" s="57"/>
      <c r="CTS145" s="57"/>
      <c r="CTT145" s="57"/>
      <c r="CTU145" s="57"/>
      <c r="CTV145" s="57"/>
      <c r="CTW145" s="57"/>
      <c r="CTX145" s="57"/>
      <c r="CTY145" s="57"/>
      <c r="CTZ145" s="57"/>
      <c r="CUA145" s="57"/>
      <c r="CUB145" s="57"/>
      <c r="CUC145" s="57"/>
      <c r="CUD145" s="57"/>
      <c r="CUE145" s="57"/>
      <c r="CUF145" s="57"/>
      <c r="CUG145" s="57"/>
      <c r="CUH145" s="57"/>
      <c r="CUI145" s="57"/>
      <c r="CUJ145" s="57"/>
      <c r="CUK145" s="57"/>
      <c r="CUL145" s="57"/>
      <c r="CUM145" s="57"/>
      <c r="CUN145" s="57"/>
      <c r="CUO145" s="57"/>
      <c r="CUP145" s="57"/>
      <c r="CUQ145" s="57"/>
      <c r="CUR145" s="57"/>
      <c r="CUS145" s="57"/>
      <c r="CUT145" s="57"/>
      <c r="CUU145" s="57"/>
      <c r="CUV145" s="57"/>
      <c r="CUW145" s="57"/>
      <c r="CUX145" s="57"/>
      <c r="CUY145" s="57"/>
      <c r="CUZ145" s="57"/>
      <c r="CVA145" s="57"/>
      <c r="CVB145" s="57"/>
      <c r="CVC145" s="57"/>
      <c r="CVD145" s="57"/>
      <c r="CVE145" s="57"/>
      <c r="CVF145" s="57"/>
      <c r="CVG145" s="57"/>
      <c r="CVH145" s="57"/>
      <c r="CVI145" s="57"/>
      <c r="CVJ145" s="57"/>
      <c r="CVK145" s="57"/>
      <c r="CVL145" s="57"/>
      <c r="CVM145" s="57"/>
      <c r="CVN145" s="57"/>
      <c r="CVO145" s="57"/>
      <c r="CVP145" s="57"/>
      <c r="CVQ145" s="57"/>
      <c r="CVR145" s="57"/>
      <c r="CVS145" s="57"/>
      <c r="CVT145" s="57"/>
      <c r="CVU145" s="57"/>
      <c r="CVV145" s="57"/>
      <c r="CVW145" s="57"/>
      <c r="CVX145" s="57"/>
      <c r="CVY145" s="57"/>
      <c r="CVZ145" s="57"/>
      <c r="CWA145" s="57"/>
      <c r="CWB145" s="57"/>
      <c r="CWC145" s="57"/>
      <c r="CWD145" s="57"/>
      <c r="CWE145" s="57"/>
      <c r="CWF145" s="57"/>
      <c r="CWG145" s="57"/>
      <c r="CWH145" s="57"/>
      <c r="CWI145" s="57"/>
      <c r="CWJ145" s="57"/>
      <c r="CWK145" s="57"/>
      <c r="CWL145" s="57"/>
      <c r="CWM145" s="57"/>
      <c r="CWN145" s="57"/>
      <c r="CWO145" s="57"/>
      <c r="CWP145" s="57"/>
      <c r="CWQ145" s="57"/>
      <c r="CWR145" s="57"/>
      <c r="CWS145" s="57"/>
      <c r="CWT145" s="57"/>
      <c r="CWU145" s="57"/>
      <c r="CWV145" s="57"/>
      <c r="CWW145" s="57"/>
      <c r="CWX145" s="57"/>
      <c r="CWY145" s="57"/>
      <c r="CWZ145" s="57"/>
      <c r="CXA145" s="57"/>
      <c r="CXB145" s="57"/>
      <c r="CXC145" s="57"/>
      <c r="CXD145" s="57"/>
      <c r="CXE145" s="57"/>
      <c r="CXF145" s="57"/>
      <c r="CXG145" s="57"/>
      <c r="CXH145" s="57"/>
      <c r="CXI145" s="57"/>
      <c r="CXJ145" s="57"/>
      <c r="CXK145" s="57"/>
      <c r="CXL145" s="57"/>
      <c r="CXM145" s="57"/>
      <c r="CXN145" s="57"/>
      <c r="CXO145" s="57"/>
      <c r="CXP145" s="57"/>
      <c r="CXQ145" s="57"/>
      <c r="CXR145" s="57"/>
      <c r="CXS145" s="57"/>
      <c r="CXT145" s="57"/>
      <c r="CXU145" s="57"/>
      <c r="CXV145" s="57"/>
      <c r="CXW145" s="57"/>
      <c r="CXX145" s="57"/>
      <c r="CXY145" s="57"/>
      <c r="CXZ145" s="57"/>
      <c r="CYA145" s="57"/>
      <c r="CYB145" s="57"/>
      <c r="CYC145" s="57"/>
      <c r="CYD145" s="57"/>
      <c r="CYE145" s="57"/>
      <c r="CYF145" s="57"/>
      <c r="CYG145" s="57"/>
      <c r="CYH145" s="57"/>
      <c r="CYI145" s="57"/>
      <c r="CYJ145" s="57"/>
      <c r="CYK145" s="57"/>
      <c r="CYL145" s="57"/>
      <c r="CYM145" s="57"/>
      <c r="CYN145" s="57"/>
      <c r="CYO145" s="57"/>
      <c r="CYP145" s="57"/>
      <c r="CYQ145" s="57"/>
      <c r="CYR145" s="57"/>
      <c r="CYS145" s="57"/>
      <c r="CYT145" s="57"/>
      <c r="CYU145" s="57"/>
      <c r="CYV145" s="57"/>
      <c r="CYW145" s="57"/>
      <c r="CYX145" s="57"/>
      <c r="CYY145" s="57"/>
      <c r="CYZ145" s="57"/>
      <c r="CZA145" s="57"/>
      <c r="CZB145" s="57"/>
      <c r="CZC145" s="57"/>
      <c r="CZD145" s="57"/>
      <c r="CZE145" s="57"/>
      <c r="CZF145" s="57"/>
      <c r="CZG145" s="57"/>
      <c r="CZH145" s="57"/>
      <c r="CZI145" s="57"/>
      <c r="CZJ145" s="57"/>
      <c r="CZK145" s="57"/>
      <c r="CZL145" s="57"/>
      <c r="CZM145" s="57"/>
      <c r="CZN145" s="57"/>
      <c r="CZO145" s="57"/>
      <c r="CZP145" s="57"/>
      <c r="CZQ145" s="57"/>
      <c r="CZR145" s="57"/>
      <c r="CZS145" s="57"/>
      <c r="CZT145" s="57"/>
      <c r="CZU145" s="57"/>
      <c r="CZV145" s="57"/>
      <c r="CZW145" s="57"/>
      <c r="CZX145" s="57"/>
      <c r="CZY145" s="57"/>
      <c r="CZZ145" s="57"/>
      <c r="DAA145" s="57"/>
      <c r="DAB145" s="57"/>
      <c r="DAC145" s="57"/>
      <c r="DAD145" s="57"/>
      <c r="DAE145" s="57"/>
      <c r="DAF145" s="57"/>
      <c r="DAG145" s="57"/>
      <c r="DAH145" s="57"/>
      <c r="DAI145" s="57"/>
      <c r="DAJ145" s="57"/>
      <c r="DAK145" s="57"/>
      <c r="DAL145" s="57"/>
      <c r="DAM145" s="57"/>
      <c r="DAN145" s="57"/>
      <c r="DAO145" s="57"/>
      <c r="DAP145" s="57"/>
      <c r="DAQ145" s="57"/>
      <c r="DAR145" s="57"/>
      <c r="DAS145" s="57"/>
      <c r="DAT145" s="57"/>
      <c r="DAU145" s="57"/>
      <c r="DAV145" s="57"/>
      <c r="DAW145" s="57"/>
      <c r="DAX145" s="57"/>
      <c r="DAY145" s="57"/>
      <c r="DAZ145" s="57"/>
      <c r="DBA145" s="57"/>
      <c r="DBB145" s="57"/>
      <c r="DBC145" s="57"/>
      <c r="DBD145" s="57"/>
      <c r="DBE145" s="57"/>
      <c r="DBF145" s="57"/>
      <c r="DBG145" s="57"/>
      <c r="DBH145" s="57"/>
      <c r="DBI145" s="57"/>
      <c r="DBJ145" s="57"/>
      <c r="DBK145" s="57"/>
      <c r="DBL145" s="57"/>
      <c r="DBM145" s="57"/>
      <c r="DBN145" s="57"/>
      <c r="DBO145" s="57"/>
      <c r="DBP145" s="57"/>
      <c r="DBQ145" s="57"/>
      <c r="DBR145" s="57"/>
      <c r="DBS145" s="57"/>
      <c r="DBT145" s="57"/>
      <c r="DBU145" s="57"/>
      <c r="DBV145" s="57"/>
      <c r="DBW145" s="57"/>
      <c r="DBX145" s="57"/>
      <c r="DBY145" s="57"/>
      <c r="DBZ145" s="57"/>
      <c r="DCA145" s="57"/>
      <c r="DCB145" s="57"/>
      <c r="DCC145" s="57"/>
      <c r="DCD145" s="57"/>
      <c r="DCE145" s="57"/>
      <c r="DCF145" s="57"/>
      <c r="DCG145" s="57"/>
      <c r="DCH145" s="57"/>
      <c r="DCI145" s="57"/>
      <c r="DCJ145" s="57"/>
      <c r="DCK145" s="57"/>
      <c r="DCL145" s="57"/>
      <c r="DCM145" s="57"/>
      <c r="DCN145" s="57"/>
      <c r="DCO145" s="57"/>
      <c r="DCP145" s="57"/>
      <c r="DCQ145" s="57"/>
      <c r="DCR145" s="57"/>
      <c r="DCS145" s="57"/>
      <c r="DCT145" s="57"/>
      <c r="DCU145" s="57"/>
      <c r="DCV145" s="57"/>
      <c r="DCW145" s="57"/>
      <c r="DCX145" s="57"/>
      <c r="DCY145" s="57"/>
      <c r="DCZ145" s="57"/>
      <c r="DDA145" s="57"/>
      <c r="DDB145" s="57"/>
      <c r="DDC145" s="57"/>
      <c r="DDD145" s="57"/>
      <c r="DDE145" s="57"/>
      <c r="DDF145" s="57"/>
      <c r="DDG145" s="57"/>
      <c r="DDH145" s="57"/>
      <c r="DDI145" s="57"/>
      <c r="DDJ145" s="57"/>
      <c r="DDK145" s="57"/>
      <c r="DDL145" s="57"/>
      <c r="DDM145" s="57"/>
      <c r="DDN145" s="57"/>
      <c r="DDO145" s="57"/>
      <c r="DDP145" s="57"/>
      <c r="DDQ145" s="57"/>
      <c r="DDR145" s="57"/>
      <c r="DDS145" s="57"/>
      <c r="DDT145" s="57"/>
      <c r="DDU145" s="57"/>
      <c r="DDV145" s="57"/>
      <c r="DDW145" s="57"/>
      <c r="DDX145" s="57"/>
      <c r="DDY145" s="57"/>
      <c r="DDZ145" s="57"/>
      <c r="DEA145" s="57"/>
      <c r="DEB145" s="57"/>
      <c r="DEC145" s="57"/>
      <c r="DED145" s="57"/>
      <c r="DEE145" s="57"/>
      <c r="DEF145" s="57"/>
      <c r="DEG145" s="57"/>
      <c r="DEH145" s="57"/>
      <c r="DEI145" s="57"/>
      <c r="DEJ145" s="57"/>
      <c r="DEK145" s="57"/>
      <c r="DEL145" s="57"/>
      <c r="DEM145" s="57"/>
      <c r="DEN145" s="57"/>
      <c r="DEO145" s="57"/>
      <c r="DEP145" s="57"/>
      <c r="DEQ145" s="57"/>
      <c r="DER145" s="57"/>
      <c r="DES145" s="57"/>
      <c r="DET145" s="57"/>
      <c r="DEU145" s="57"/>
      <c r="DEV145" s="57"/>
      <c r="DEW145" s="57"/>
      <c r="DEX145" s="57"/>
      <c r="DEY145" s="57"/>
      <c r="DEZ145" s="57"/>
      <c r="DFA145" s="57"/>
      <c r="DFB145" s="57"/>
      <c r="DFC145" s="57"/>
      <c r="DFD145" s="57"/>
      <c r="DFE145" s="57"/>
      <c r="DFF145" s="57"/>
      <c r="DFG145" s="57"/>
      <c r="DFH145" s="57"/>
      <c r="DFI145" s="57"/>
      <c r="DFJ145" s="57"/>
      <c r="DFK145" s="57"/>
      <c r="DFL145" s="57"/>
      <c r="DFM145" s="57"/>
      <c r="DFN145" s="57"/>
      <c r="DFO145" s="57"/>
      <c r="DFP145" s="57"/>
      <c r="DFQ145" s="57"/>
      <c r="DFR145" s="57"/>
      <c r="DFS145" s="57"/>
      <c r="DFT145" s="57"/>
      <c r="DFU145" s="57"/>
      <c r="DFV145" s="57"/>
      <c r="DFW145" s="57"/>
      <c r="DFX145" s="57"/>
      <c r="DFY145" s="57"/>
      <c r="DFZ145" s="57"/>
      <c r="DGA145" s="57"/>
      <c r="DGB145" s="57"/>
      <c r="DGC145" s="57"/>
      <c r="DGD145" s="57"/>
      <c r="DGE145" s="57"/>
      <c r="DGF145" s="57"/>
      <c r="DGG145" s="57"/>
      <c r="DGH145" s="57"/>
      <c r="DGI145" s="57"/>
      <c r="DGJ145" s="57"/>
      <c r="DGK145" s="57"/>
      <c r="DGL145" s="57"/>
      <c r="DGM145" s="57"/>
      <c r="DGN145" s="57"/>
      <c r="DGO145" s="57"/>
      <c r="DGP145" s="57"/>
      <c r="DGQ145" s="57"/>
      <c r="DGR145" s="57"/>
      <c r="DGS145" s="57"/>
      <c r="DGT145" s="57"/>
      <c r="DGU145" s="57"/>
      <c r="DGV145" s="57"/>
      <c r="DGW145" s="57"/>
      <c r="DGX145" s="57"/>
      <c r="DGY145" s="57"/>
      <c r="DGZ145" s="57"/>
      <c r="DHA145" s="57"/>
      <c r="DHB145" s="57"/>
      <c r="DHC145" s="57"/>
      <c r="DHD145" s="57"/>
      <c r="DHE145" s="57"/>
      <c r="DHF145" s="57"/>
      <c r="DHG145" s="57"/>
      <c r="DHH145" s="57"/>
      <c r="DHI145" s="57"/>
      <c r="DHJ145" s="57"/>
      <c r="DHK145" s="57"/>
      <c r="DHL145" s="57"/>
      <c r="DHM145" s="57"/>
      <c r="DHN145" s="57"/>
      <c r="DHO145" s="57"/>
      <c r="DHP145" s="57"/>
      <c r="DHQ145" s="57"/>
      <c r="DHR145" s="57"/>
      <c r="DHS145" s="57"/>
      <c r="DHT145" s="57"/>
      <c r="DHU145" s="57"/>
      <c r="DHV145" s="57"/>
      <c r="DHW145" s="57"/>
      <c r="DHX145" s="57"/>
      <c r="DHY145" s="57"/>
      <c r="DHZ145" s="57"/>
      <c r="DIA145" s="57"/>
      <c r="DIB145" s="57"/>
      <c r="DIC145" s="57"/>
      <c r="DID145" s="57"/>
      <c r="DIE145" s="57"/>
      <c r="DIF145" s="57"/>
      <c r="DIG145" s="57"/>
      <c r="DIH145" s="57"/>
      <c r="DII145" s="57"/>
      <c r="DIJ145" s="57"/>
      <c r="DIK145" s="57"/>
      <c r="DIL145" s="57"/>
      <c r="DIM145" s="57"/>
      <c r="DIN145" s="57"/>
      <c r="DIO145" s="57"/>
      <c r="DIP145" s="57"/>
      <c r="DIQ145" s="57"/>
      <c r="DIR145" s="57"/>
      <c r="DIS145" s="57"/>
      <c r="DIT145" s="57"/>
      <c r="DIU145" s="57"/>
      <c r="DIV145" s="57"/>
      <c r="DIW145" s="57"/>
      <c r="DIX145" s="57"/>
      <c r="DIY145" s="57"/>
      <c r="DIZ145" s="57"/>
      <c r="DJA145" s="57"/>
      <c r="DJB145" s="57"/>
      <c r="DJC145" s="57"/>
      <c r="DJD145" s="57"/>
      <c r="DJE145" s="57"/>
      <c r="DJF145" s="57"/>
      <c r="DJG145" s="57"/>
      <c r="DJH145" s="57"/>
      <c r="DJI145" s="57"/>
      <c r="DJJ145" s="57"/>
      <c r="DJK145" s="57"/>
      <c r="DJL145" s="57"/>
      <c r="DJM145" s="57"/>
      <c r="DJN145" s="57"/>
      <c r="DJO145" s="57"/>
      <c r="DJP145" s="57"/>
      <c r="DJQ145" s="57"/>
      <c r="DJR145" s="57"/>
      <c r="DJS145" s="57"/>
      <c r="DJT145" s="57"/>
      <c r="DJU145" s="57"/>
      <c r="DJV145" s="57"/>
      <c r="DJW145" s="57"/>
      <c r="DJX145" s="57"/>
      <c r="DJY145" s="57"/>
      <c r="DJZ145" s="57"/>
      <c r="DKA145" s="57"/>
      <c r="DKB145" s="57"/>
      <c r="DKC145" s="57"/>
      <c r="DKD145" s="57"/>
      <c r="DKE145" s="57"/>
      <c r="DKF145" s="57"/>
      <c r="DKG145" s="57"/>
      <c r="DKH145" s="57"/>
      <c r="DKI145" s="57"/>
      <c r="DKJ145" s="57"/>
      <c r="DKK145" s="57"/>
      <c r="DKL145" s="57"/>
      <c r="DKM145" s="57"/>
      <c r="DKN145" s="57"/>
      <c r="DKO145" s="57"/>
      <c r="DKP145" s="57"/>
      <c r="DKQ145" s="57"/>
      <c r="DKR145" s="57"/>
      <c r="DKS145" s="57"/>
      <c r="DKT145" s="57"/>
      <c r="DKU145" s="57"/>
      <c r="DKV145" s="57"/>
      <c r="DKW145" s="57"/>
      <c r="DKX145" s="57"/>
      <c r="DKY145" s="57"/>
      <c r="DKZ145" s="57"/>
      <c r="DLA145" s="57"/>
      <c r="DLB145" s="57"/>
      <c r="DLC145" s="57"/>
      <c r="DLD145" s="57"/>
      <c r="DLE145" s="57"/>
      <c r="DLF145" s="57"/>
      <c r="DLG145" s="57"/>
      <c r="DLH145" s="57"/>
      <c r="DLI145" s="57"/>
      <c r="DLJ145" s="57"/>
      <c r="DLK145" s="57"/>
      <c r="DLL145" s="57"/>
      <c r="DLM145" s="57"/>
      <c r="DLN145" s="57"/>
      <c r="DLO145" s="57"/>
      <c r="DLP145" s="57"/>
      <c r="DLQ145" s="57"/>
      <c r="DLR145" s="57"/>
      <c r="DLS145" s="57"/>
      <c r="DLT145" s="57"/>
      <c r="DLU145" s="57"/>
      <c r="DLV145" s="57"/>
      <c r="DLW145" s="57"/>
      <c r="DLX145" s="57"/>
      <c r="DLY145" s="57"/>
      <c r="DLZ145" s="57"/>
      <c r="DMA145" s="57"/>
      <c r="DMB145" s="57"/>
      <c r="DMC145" s="57"/>
      <c r="DMD145" s="57"/>
      <c r="DME145" s="57"/>
      <c r="DMF145" s="57"/>
      <c r="DMG145" s="57"/>
      <c r="DMH145" s="57"/>
      <c r="DMI145" s="57"/>
      <c r="DMJ145" s="57"/>
      <c r="DMK145" s="57"/>
      <c r="DML145" s="57"/>
      <c r="DMM145" s="57"/>
      <c r="DMN145" s="57"/>
      <c r="DMO145" s="57"/>
      <c r="DMP145" s="57"/>
      <c r="DMQ145" s="57"/>
      <c r="DMR145" s="57"/>
      <c r="DMS145" s="57"/>
      <c r="DMT145" s="57"/>
      <c r="DMU145" s="57"/>
      <c r="DMV145" s="57"/>
      <c r="DMW145" s="57"/>
      <c r="DMX145" s="57"/>
      <c r="DMY145" s="57"/>
      <c r="DMZ145" s="57"/>
      <c r="DNA145" s="57"/>
      <c r="DNB145" s="57"/>
      <c r="DNC145" s="57"/>
      <c r="DND145" s="57"/>
      <c r="DNE145" s="57"/>
      <c r="DNF145" s="57"/>
      <c r="DNG145" s="57"/>
      <c r="DNH145" s="57"/>
      <c r="DNI145" s="57"/>
      <c r="DNJ145" s="57"/>
      <c r="DNK145" s="57"/>
      <c r="DNL145" s="57"/>
      <c r="DNM145" s="57"/>
      <c r="DNN145" s="57"/>
      <c r="DNO145" s="57"/>
      <c r="DNP145" s="57"/>
      <c r="DNQ145" s="57"/>
      <c r="DNR145" s="57"/>
      <c r="DNS145" s="57"/>
      <c r="DNT145" s="57"/>
      <c r="DNU145" s="57"/>
      <c r="DNV145" s="57"/>
      <c r="DNW145" s="57"/>
      <c r="DNX145" s="57"/>
      <c r="DNY145" s="57"/>
      <c r="DNZ145" s="57"/>
      <c r="DOA145" s="57"/>
      <c r="DOB145" s="57"/>
      <c r="DOC145" s="57"/>
      <c r="DOD145" s="57"/>
      <c r="DOE145" s="57"/>
      <c r="DOF145" s="57"/>
      <c r="DOG145" s="57"/>
      <c r="DOH145" s="57"/>
      <c r="DOI145" s="57"/>
      <c r="DOJ145" s="57"/>
      <c r="DOK145" s="57"/>
      <c r="DOL145" s="57"/>
      <c r="DOM145" s="57"/>
      <c r="DON145" s="57"/>
      <c r="DOO145" s="57"/>
      <c r="DOP145" s="57"/>
      <c r="DOQ145" s="57"/>
      <c r="DOR145" s="57"/>
      <c r="DOS145" s="57"/>
      <c r="DOT145" s="57"/>
      <c r="DOU145" s="57"/>
      <c r="DOV145" s="57"/>
      <c r="DOW145" s="57"/>
      <c r="DOX145" s="57"/>
      <c r="DOY145" s="57"/>
      <c r="DOZ145" s="57"/>
      <c r="DPA145" s="57"/>
      <c r="DPB145" s="57"/>
      <c r="DPC145" s="57"/>
      <c r="DPD145" s="57"/>
      <c r="DPE145" s="57"/>
      <c r="DPF145" s="57"/>
      <c r="DPG145" s="57"/>
      <c r="DPH145" s="57"/>
      <c r="DPI145" s="57"/>
      <c r="DPJ145" s="57"/>
      <c r="DPK145" s="57"/>
      <c r="DPL145" s="57"/>
      <c r="DPM145" s="57"/>
      <c r="DPN145" s="57"/>
      <c r="DPO145" s="57"/>
      <c r="DPP145" s="57"/>
      <c r="DPQ145" s="57"/>
      <c r="DPR145" s="57"/>
      <c r="DPS145" s="57"/>
      <c r="DPT145" s="57"/>
      <c r="DPU145" s="57"/>
      <c r="DPV145" s="57"/>
      <c r="DPW145" s="57"/>
      <c r="DPX145" s="57"/>
      <c r="DPY145" s="57"/>
      <c r="DPZ145" s="57"/>
      <c r="DQA145" s="57"/>
      <c r="DQB145" s="57"/>
      <c r="DQC145" s="57"/>
      <c r="DQD145" s="57"/>
      <c r="DQE145" s="57"/>
      <c r="DQF145" s="57"/>
      <c r="DQG145" s="57"/>
      <c r="DQH145" s="57"/>
      <c r="DQI145" s="57"/>
      <c r="DQJ145" s="57"/>
      <c r="DQK145" s="57"/>
      <c r="DQL145" s="57"/>
      <c r="DQM145" s="57"/>
      <c r="DQN145" s="57"/>
      <c r="DQO145" s="57"/>
      <c r="DQP145" s="57"/>
      <c r="DQQ145" s="57"/>
      <c r="DQR145" s="57"/>
      <c r="DQS145" s="57"/>
      <c r="DQT145" s="57"/>
      <c r="DQU145" s="57"/>
      <c r="DQV145" s="57"/>
      <c r="DQW145" s="57"/>
      <c r="DQX145" s="57"/>
      <c r="DQY145" s="57"/>
      <c r="DQZ145" s="57"/>
      <c r="DRA145" s="57"/>
      <c r="DRB145" s="57"/>
      <c r="DRC145" s="57"/>
      <c r="DRD145" s="57"/>
      <c r="DRE145" s="57"/>
      <c r="DRF145" s="57"/>
      <c r="DRG145" s="57"/>
      <c r="DRH145" s="57"/>
      <c r="DRI145" s="57"/>
      <c r="DRJ145" s="57"/>
      <c r="DRK145" s="57"/>
      <c r="DRL145" s="57"/>
      <c r="DRM145" s="57"/>
      <c r="DRN145" s="57"/>
      <c r="DRO145" s="57"/>
      <c r="DRP145" s="57"/>
      <c r="DRQ145" s="57"/>
      <c r="DRR145" s="57"/>
      <c r="DRS145" s="57"/>
      <c r="DRT145" s="57"/>
      <c r="DRU145" s="57"/>
      <c r="DRV145" s="57"/>
      <c r="DRW145" s="57"/>
      <c r="DRX145" s="57"/>
      <c r="DRY145" s="57"/>
      <c r="DRZ145" s="57"/>
      <c r="DSA145" s="57"/>
      <c r="DSB145" s="57"/>
      <c r="DSC145" s="57"/>
      <c r="DSD145" s="57"/>
      <c r="DSE145" s="57"/>
      <c r="DSF145" s="57"/>
      <c r="DSG145" s="57"/>
      <c r="DSH145" s="57"/>
      <c r="DSI145" s="57"/>
      <c r="DSJ145" s="57"/>
      <c r="DSK145" s="57"/>
      <c r="DSL145" s="57"/>
      <c r="DSM145" s="57"/>
      <c r="DSN145" s="57"/>
      <c r="DSO145" s="57"/>
      <c r="DSP145" s="57"/>
      <c r="DSQ145" s="57"/>
      <c r="DSR145" s="57"/>
      <c r="DSS145" s="57"/>
      <c r="DST145" s="57"/>
      <c r="DSU145" s="57"/>
      <c r="DSV145" s="57"/>
      <c r="DSW145" s="57"/>
      <c r="DSX145" s="57"/>
      <c r="DSY145" s="57"/>
      <c r="DSZ145" s="57"/>
      <c r="DTA145" s="57"/>
      <c r="DTB145" s="57"/>
      <c r="DTC145" s="57"/>
      <c r="DTD145" s="57"/>
      <c r="DTE145" s="57"/>
      <c r="DTF145" s="57"/>
      <c r="DTG145" s="57"/>
      <c r="DTH145" s="57"/>
      <c r="DTI145" s="57"/>
      <c r="DTJ145" s="57"/>
      <c r="DTK145" s="57"/>
      <c r="DTL145" s="57"/>
      <c r="DTM145" s="57"/>
      <c r="DTN145" s="57"/>
      <c r="DTO145" s="57"/>
      <c r="DTP145" s="57"/>
      <c r="DTQ145" s="57"/>
      <c r="DTR145" s="57"/>
      <c r="DTS145" s="57"/>
      <c r="DTT145" s="57"/>
      <c r="DTU145" s="57"/>
      <c r="DTV145" s="57"/>
      <c r="DTW145" s="57"/>
      <c r="DTX145" s="57"/>
      <c r="DTY145" s="57"/>
      <c r="DTZ145" s="57"/>
      <c r="DUA145" s="57"/>
      <c r="DUB145" s="57"/>
      <c r="DUC145" s="57"/>
      <c r="DUD145" s="57"/>
      <c r="DUE145" s="57"/>
      <c r="DUF145" s="57"/>
      <c r="DUG145" s="57"/>
      <c r="DUH145" s="57"/>
      <c r="DUI145" s="57"/>
      <c r="DUJ145" s="57"/>
      <c r="DUK145" s="57"/>
      <c r="DUL145" s="57"/>
      <c r="DUM145" s="57"/>
      <c r="DUN145" s="57"/>
      <c r="DUO145" s="57"/>
      <c r="DUP145" s="57"/>
      <c r="DUQ145" s="57"/>
      <c r="DUR145" s="57"/>
      <c r="DUS145" s="57"/>
      <c r="DUT145" s="57"/>
      <c r="DUU145" s="57"/>
      <c r="DUV145" s="57"/>
      <c r="DUW145" s="57"/>
      <c r="DUX145" s="57"/>
      <c r="DUY145" s="57"/>
      <c r="DUZ145" s="57"/>
      <c r="DVA145" s="57"/>
      <c r="DVB145" s="57"/>
      <c r="DVC145" s="57"/>
      <c r="DVD145" s="57"/>
      <c r="DVE145" s="57"/>
      <c r="DVF145" s="57"/>
      <c r="DVG145" s="57"/>
      <c r="DVH145" s="57"/>
      <c r="DVI145" s="57"/>
      <c r="DVJ145" s="57"/>
      <c r="DVK145" s="57"/>
      <c r="DVL145" s="57"/>
      <c r="DVM145" s="57"/>
      <c r="DVN145" s="57"/>
      <c r="DVO145" s="57"/>
      <c r="DVP145" s="57"/>
      <c r="DVQ145" s="57"/>
      <c r="DVR145" s="57"/>
      <c r="DVS145" s="57"/>
      <c r="DVT145" s="57"/>
      <c r="DVU145" s="57"/>
      <c r="DVV145" s="57"/>
      <c r="DVW145" s="57"/>
      <c r="DVX145" s="57"/>
      <c r="DVY145" s="57"/>
      <c r="DVZ145" s="57"/>
      <c r="DWA145" s="57"/>
      <c r="DWB145" s="57"/>
      <c r="DWC145" s="57"/>
      <c r="DWD145" s="57"/>
      <c r="DWE145" s="57"/>
      <c r="DWF145" s="57"/>
      <c r="DWG145" s="57"/>
      <c r="DWH145" s="57"/>
      <c r="DWI145" s="57"/>
      <c r="DWJ145" s="57"/>
      <c r="DWK145" s="57"/>
      <c r="DWL145" s="57"/>
      <c r="DWM145" s="57"/>
      <c r="DWN145" s="57"/>
      <c r="DWO145" s="57"/>
      <c r="DWP145" s="57"/>
      <c r="DWQ145" s="57"/>
      <c r="DWR145" s="57"/>
      <c r="DWS145" s="57"/>
      <c r="DWT145" s="57"/>
      <c r="DWU145" s="57"/>
      <c r="DWV145" s="57"/>
      <c r="DWW145" s="57"/>
      <c r="DWX145" s="57"/>
      <c r="DWY145" s="57"/>
      <c r="DWZ145" s="57"/>
      <c r="DXA145" s="57"/>
      <c r="DXB145" s="57"/>
      <c r="DXC145" s="57"/>
      <c r="DXD145" s="57"/>
      <c r="DXE145" s="57"/>
      <c r="DXF145" s="57"/>
      <c r="DXG145" s="57"/>
      <c r="DXH145" s="57"/>
      <c r="DXI145" s="57"/>
      <c r="DXJ145" s="57"/>
      <c r="DXK145" s="57"/>
      <c r="DXL145" s="57"/>
      <c r="DXM145" s="57"/>
      <c r="DXN145" s="57"/>
      <c r="DXO145" s="57"/>
      <c r="DXP145" s="57"/>
      <c r="DXQ145" s="57"/>
      <c r="DXR145" s="57"/>
      <c r="DXS145" s="57"/>
      <c r="DXT145" s="57"/>
      <c r="DXU145" s="57"/>
      <c r="DXV145" s="57"/>
      <c r="DXW145" s="57"/>
      <c r="DXX145" s="57"/>
      <c r="DXY145" s="57"/>
      <c r="DXZ145" s="57"/>
      <c r="DYA145" s="57"/>
      <c r="DYB145" s="57"/>
      <c r="DYC145" s="57"/>
      <c r="DYD145" s="57"/>
      <c r="DYE145" s="57"/>
      <c r="DYF145" s="57"/>
      <c r="DYG145" s="57"/>
      <c r="DYH145" s="57"/>
      <c r="DYI145" s="57"/>
      <c r="DYJ145" s="57"/>
      <c r="DYK145" s="57"/>
      <c r="DYL145" s="57"/>
      <c r="DYM145" s="57"/>
      <c r="DYN145" s="57"/>
      <c r="DYO145" s="57"/>
      <c r="DYP145" s="57"/>
      <c r="DYQ145" s="57"/>
      <c r="DYR145" s="57"/>
      <c r="DYS145" s="57"/>
      <c r="DYT145" s="57"/>
      <c r="DYU145" s="57"/>
      <c r="DYV145" s="57"/>
      <c r="DYW145" s="57"/>
      <c r="DYX145" s="57"/>
      <c r="DYY145" s="57"/>
      <c r="DYZ145" s="57"/>
      <c r="DZA145" s="57"/>
      <c r="DZB145" s="57"/>
      <c r="DZC145" s="57"/>
      <c r="DZD145" s="57"/>
      <c r="DZE145" s="57"/>
      <c r="DZF145" s="57"/>
      <c r="DZG145" s="57"/>
      <c r="DZH145" s="57"/>
      <c r="DZI145" s="57"/>
      <c r="DZJ145" s="57"/>
      <c r="DZK145" s="57"/>
      <c r="DZL145" s="57"/>
      <c r="DZM145" s="57"/>
      <c r="DZN145" s="57"/>
      <c r="DZO145" s="57"/>
      <c r="DZP145" s="57"/>
      <c r="DZQ145" s="57"/>
      <c r="DZR145" s="57"/>
      <c r="DZS145" s="57"/>
      <c r="DZT145" s="57"/>
      <c r="DZU145" s="57"/>
      <c r="DZV145" s="57"/>
      <c r="DZW145" s="57"/>
      <c r="DZX145" s="57"/>
      <c r="DZY145" s="57"/>
      <c r="DZZ145" s="57"/>
      <c r="EAA145" s="57"/>
      <c r="EAB145" s="57"/>
      <c r="EAC145" s="57"/>
      <c r="EAD145" s="57"/>
      <c r="EAE145" s="57"/>
      <c r="EAF145" s="57"/>
      <c r="EAG145" s="57"/>
      <c r="EAH145" s="57"/>
      <c r="EAI145" s="57"/>
      <c r="EAJ145" s="57"/>
      <c r="EAK145" s="57"/>
      <c r="EAL145" s="57"/>
      <c r="EAM145" s="57"/>
      <c r="EAN145" s="57"/>
      <c r="EAO145" s="57"/>
      <c r="EAP145" s="57"/>
      <c r="EAQ145" s="57"/>
      <c r="EAR145" s="57"/>
      <c r="EAS145" s="57"/>
      <c r="EAT145" s="57"/>
      <c r="EAU145" s="57"/>
      <c r="EAV145" s="57"/>
      <c r="EAW145" s="57"/>
      <c r="EAX145" s="57"/>
      <c r="EAY145" s="57"/>
      <c r="EAZ145" s="57"/>
      <c r="EBA145" s="57"/>
      <c r="EBB145" s="57"/>
      <c r="EBC145" s="57"/>
      <c r="EBD145" s="57"/>
      <c r="EBE145" s="57"/>
      <c r="EBF145" s="57"/>
      <c r="EBG145" s="57"/>
      <c r="EBH145" s="57"/>
      <c r="EBI145" s="57"/>
      <c r="EBJ145" s="57"/>
      <c r="EBK145" s="57"/>
      <c r="EBL145" s="57"/>
      <c r="EBM145" s="57"/>
      <c r="EBN145" s="57"/>
      <c r="EBO145" s="57"/>
      <c r="EBP145" s="57"/>
      <c r="EBQ145" s="57"/>
      <c r="EBR145" s="57"/>
      <c r="EBS145" s="57"/>
      <c r="EBT145" s="57"/>
      <c r="EBU145" s="57"/>
      <c r="EBV145" s="57"/>
      <c r="EBW145" s="57"/>
      <c r="EBX145" s="57"/>
      <c r="EBY145" s="57"/>
      <c r="EBZ145" s="57"/>
      <c r="ECA145" s="57"/>
      <c r="ECB145" s="57"/>
      <c r="ECC145" s="57"/>
      <c r="ECD145" s="57"/>
      <c r="ECE145" s="57"/>
      <c r="ECF145" s="57"/>
      <c r="ECG145" s="57"/>
      <c r="ECH145" s="57"/>
      <c r="ECI145" s="57"/>
      <c r="ECJ145" s="57"/>
      <c r="ECK145" s="57"/>
      <c r="ECL145" s="57"/>
      <c r="ECM145" s="57"/>
      <c r="ECN145" s="57"/>
      <c r="ECO145" s="57"/>
      <c r="ECP145" s="57"/>
      <c r="ECQ145" s="57"/>
      <c r="ECR145" s="57"/>
      <c r="ECS145" s="57"/>
      <c r="ECT145" s="57"/>
      <c r="ECU145" s="57"/>
      <c r="ECV145" s="57"/>
      <c r="ECW145" s="57"/>
      <c r="ECX145" s="57"/>
      <c r="ECY145" s="57"/>
      <c r="ECZ145" s="57"/>
      <c r="EDA145" s="57"/>
      <c r="EDB145" s="57"/>
      <c r="EDC145" s="57"/>
      <c r="EDD145" s="57"/>
      <c r="EDE145" s="57"/>
      <c r="EDF145" s="57"/>
      <c r="EDG145" s="57"/>
      <c r="EDH145" s="57"/>
      <c r="EDI145" s="57"/>
      <c r="EDJ145" s="57"/>
      <c r="EDK145" s="57"/>
      <c r="EDL145" s="57"/>
      <c r="EDM145" s="57"/>
      <c r="EDN145" s="57"/>
      <c r="EDO145" s="57"/>
      <c r="EDP145" s="57"/>
      <c r="EDQ145" s="57"/>
      <c r="EDR145" s="57"/>
      <c r="EDS145" s="57"/>
      <c r="EDT145" s="57"/>
      <c r="EDU145" s="57"/>
      <c r="EDV145" s="57"/>
      <c r="EDW145" s="57"/>
      <c r="EDX145" s="57"/>
      <c r="EDY145" s="57"/>
      <c r="EDZ145" s="57"/>
      <c r="EEA145" s="57"/>
      <c r="EEB145" s="57"/>
      <c r="EEC145" s="57"/>
      <c r="EED145" s="57"/>
      <c r="EEE145" s="57"/>
      <c r="EEF145" s="57"/>
      <c r="EEG145" s="57"/>
      <c r="EEH145" s="57"/>
      <c r="EEI145" s="57"/>
      <c r="EEJ145" s="57"/>
      <c r="EEK145" s="57"/>
      <c r="EEL145" s="57"/>
      <c r="EEM145" s="57"/>
      <c r="EEN145" s="57"/>
      <c r="EEO145" s="57"/>
      <c r="EEP145" s="57"/>
      <c r="EEQ145" s="57"/>
      <c r="EER145" s="57"/>
      <c r="EES145" s="57"/>
      <c r="EET145" s="57"/>
      <c r="EEU145" s="57"/>
      <c r="EEV145" s="57"/>
      <c r="EEW145" s="57"/>
      <c r="EEX145" s="57"/>
      <c r="EEY145" s="57"/>
      <c r="EEZ145" s="57"/>
      <c r="EFA145" s="57"/>
      <c r="EFB145" s="57"/>
      <c r="EFC145" s="57"/>
      <c r="EFD145" s="57"/>
      <c r="EFE145" s="57"/>
      <c r="EFF145" s="57"/>
      <c r="EFG145" s="57"/>
      <c r="EFH145" s="57"/>
      <c r="EFI145" s="57"/>
      <c r="EFJ145" s="57"/>
      <c r="EFK145" s="57"/>
      <c r="EFL145" s="57"/>
      <c r="EFM145" s="57"/>
      <c r="EFN145" s="57"/>
      <c r="EFO145" s="57"/>
      <c r="EFP145" s="57"/>
      <c r="EFQ145" s="57"/>
      <c r="EFR145" s="57"/>
      <c r="EFS145" s="57"/>
      <c r="EFT145" s="57"/>
      <c r="EFU145" s="57"/>
      <c r="EFV145" s="57"/>
      <c r="EFW145" s="57"/>
      <c r="EFX145" s="57"/>
      <c r="EFY145" s="57"/>
      <c r="EFZ145" s="57"/>
      <c r="EGA145" s="57"/>
      <c r="EGB145" s="57"/>
      <c r="EGC145" s="57"/>
      <c r="EGD145" s="57"/>
      <c r="EGE145" s="57"/>
      <c r="EGF145" s="57"/>
      <c r="EGG145" s="57"/>
      <c r="EGH145" s="57"/>
      <c r="EGI145" s="57"/>
      <c r="EGJ145" s="57"/>
      <c r="EGK145" s="57"/>
      <c r="EGL145" s="57"/>
      <c r="EGM145" s="57"/>
      <c r="EGN145" s="57"/>
      <c r="EGO145" s="57"/>
      <c r="EGP145" s="57"/>
      <c r="EGQ145" s="57"/>
      <c r="EGR145" s="57"/>
      <c r="EGS145" s="57"/>
      <c r="EGT145" s="57"/>
      <c r="EGU145" s="57"/>
      <c r="EGV145" s="57"/>
      <c r="EGW145" s="57"/>
      <c r="EGX145" s="57"/>
      <c r="EGY145" s="57"/>
      <c r="EGZ145" s="57"/>
      <c r="EHA145" s="57"/>
      <c r="EHB145" s="57"/>
      <c r="EHC145" s="57"/>
      <c r="EHD145" s="57"/>
      <c r="EHE145" s="57"/>
      <c r="EHF145" s="57"/>
      <c r="EHG145" s="57"/>
      <c r="EHH145" s="57"/>
      <c r="EHI145" s="57"/>
      <c r="EHJ145" s="57"/>
      <c r="EHK145" s="57"/>
      <c r="EHL145" s="57"/>
      <c r="EHM145" s="57"/>
      <c r="EHN145" s="57"/>
      <c r="EHO145" s="57"/>
      <c r="EHP145" s="57"/>
      <c r="EHQ145" s="57"/>
      <c r="EHR145" s="57"/>
      <c r="EHS145" s="57"/>
      <c r="EHT145" s="57"/>
      <c r="EHU145" s="57"/>
      <c r="EHV145" s="57"/>
      <c r="EHW145" s="57"/>
      <c r="EHX145" s="57"/>
      <c r="EHY145" s="57"/>
      <c r="EHZ145" s="57"/>
      <c r="EIA145" s="57"/>
      <c r="EIB145" s="57"/>
      <c r="EIC145" s="57"/>
      <c r="EID145" s="57"/>
      <c r="EIE145" s="57"/>
      <c r="EIF145" s="57"/>
      <c r="EIG145" s="57"/>
      <c r="EIH145" s="57"/>
      <c r="EII145" s="57"/>
      <c r="EIJ145" s="57"/>
      <c r="EIK145" s="57"/>
      <c r="EIL145" s="57"/>
      <c r="EIM145" s="57"/>
      <c r="EIN145" s="57"/>
      <c r="EIO145" s="57"/>
      <c r="EIP145" s="57"/>
      <c r="EIQ145" s="57"/>
      <c r="EIR145" s="57"/>
      <c r="EIS145" s="57"/>
      <c r="EIT145" s="57"/>
      <c r="EIU145" s="57"/>
      <c r="EIV145" s="57"/>
      <c r="EIW145" s="57"/>
      <c r="EIX145" s="57"/>
      <c r="EIY145" s="57"/>
      <c r="EIZ145" s="57"/>
      <c r="EJA145" s="57"/>
      <c r="EJB145" s="57"/>
      <c r="EJC145" s="57"/>
      <c r="EJD145" s="57"/>
      <c r="EJE145" s="57"/>
      <c r="EJF145" s="57"/>
      <c r="EJG145" s="57"/>
      <c r="EJH145" s="57"/>
      <c r="EJI145" s="57"/>
      <c r="EJJ145" s="57"/>
      <c r="EJK145" s="57"/>
      <c r="EJL145" s="57"/>
      <c r="EJM145" s="57"/>
      <c r="EJN145" s="57"/>
      <c r="EJO145" s="57"/>
      <c r="EJP145" s="57"/>
      <c r="EJQ145" s="57"/>
      <c r="EJR145" s="57"/>
      <c r="EJS145" s="57"/>
      <c r="EJT145" s="57"/>
      <c r="EJU145" s="57"/>
      <c r="EJV145" s="57"/>
      <c r="EJW145" s="57"/>
      <c r="EJX145" s="57"/>
      <c r="EJY145" s="57"/>
      <c r="EJZ145" s="57"/>
      <c r="EKA145" s="57"/>
      <c r="EKB145" s="57"/>
      <c r="EKC145" s="57"/>
      <c r="EKD145" s="57"/>
      <c r="EKE145" s="57"/>
      <c r="EKF145" s="57"/>
      <c r="EKG145" s="57"/>
      <c r="EKH145" s="57"/>
      <c r="EKI145" s="57"/>
      <c r="EKJ145" s="57"/>
      <c r="EKK145" s="57"/>
      <c r="EKL145" s="57"/>
      <c r="EKM145" s="57"/>
      <c r="EKN145" s="57"/>
      <c r="EKO145" s="57"/>
      <c r="EKP145" s="57"/>
      <c r="EKQ145" s="57"/>
      <c r="EKR145" s="57"/>
      <c r="EKS145" s="57"/>
      <c r="EKT145" s="57"/>
      <c r="EKU145" s="57"/>
      <c r="EKV145" s="57"/>
      <c r="EKW145" s="57"/>
      <c r="EKX145" s="57"/>
      <c r="EKY145" s="57"/>
      <c r="EKZ145" s="57"/>
      <c r="ELA145" s="57"/>
      <c r="ELB145" s="57"/>
      <c r="ELC145" s="57"/>
      <c r="ELD145" s="57"/>
      <c r="ELE145" s="57"/>
      <c r="ELF145" s="57"/>
      <c r="ELG145" s="57"/>
      <c r="ELH145" s="57"/>
      <c r="ELI145" s="57"/>
      <c r="ELJ145" s="57"/>
      <c r="ELK145" s="57"/>
      <c r="ELL145" s="57"/>
      <c r="ELM145" s="57"/>
      <c r="ELN145" s="57"/>
      <c r="ELO145" s="57"/>
      <c r="ELP145" s="57"/>
      <c r="ELQ145" s="57"/>
      <c r="ELR145" s="57"/>
      <c r="ELS145" s="57"/>
      <c r="ELT145" s="57"/>
      <c r="ELU145" s="57"/>
      <c r="ELV145" s="57"/>
      <c r="ELW145" s="57"/>
      <c r="ELX145" s="57"/>
      <c r="ELY145" s="57"/>
      <c r="ELZ145" s="57"/>
      <c r="EMA145" s="57"/>
      <c r="EMB145" s="57"/>
      <c r="EMC145" s="57"/>
      <c r="EMD145" s="57"/>
      <c r="EME145" s="57"/>
      <c r="EMF145" s="57"/>
      <c r="EMG145" s="57"/>
      <c r="EMH145" s="57"/>
      <c r="EMI145" s="57"/>
      <c r="EMJ145" s="57"/>
      <c r="EMK145" s="57"/>
      <c r="EML145" s="57"/>
      <c r="EMM145" s="57"/>
      <c r="EMN145" s="57"/>
      <c r="EMO145" s="57"/>
      <c r="EMP145" s="57"/>
      <c r="EMQ145" s="57"/>
      <c r="EMR145" s="57"/>
      <c r="EMS145" s="57"/>
      <c r="EMT145" s="57"/>
      <c r="EMU145" s="57"/>
      <c r="EMV145" s="57"/>
      <c r="EMW145" s="57"/>
      <c r="EMX145" s="57"/>
      <c r="EMY145" s="57"/>
      <c r="EMZ145" s="57"/>
      <c r="ENA145" s="57"/>
      <c r="ENB145" s="57"/>
      <c r="ENC145" s="57"/>
      <c r="END145" s="57"/>
      <c r="ENE145" s="57"/>
      <c r="ENF145" s="57"/>
      <c r="ENG145" s="57"/>
      <c r="ENH145" s="57"/>
      <c r="ENI145" s="57"/>
      <c r="ENJ145" s="57"/>
      <c r="ENK145" s="57"/>
      <c r="ENL145" s="57"/>
      <c r="ENM145" s="57"/>
      <c r="ENN145" s="57"/>
      <c r="ENO145" s="57"/>
      <c r="ENP145" s="57"/>
      <c r="ENQ145" s="57"/>
      <c r="ENR145" s="57"/>
      <c r="ENS145" s="57"/>
      <c r="ENT145" s="57"/>
      <c r="ENU145" s="57"/>
      <c r="ENV145" s="57"/>
      <c r="ENW145" s="57"/>
      <c r="ENX145" s="57"/>
      <c r="ENY145" s="57"/>
      <c r="ENZ145" s="57"/>
      <c r="EOA145" s="57"/>
      <c r="EOB145" s="57"/>
      <c r="EOC145" s="57"/>
      <c r="EOD145" s="57"/>
      <c r="EOE145" s="57"/>
      <c r="EOF145" s="57"/>
      <c r="EOG145" s="57"/>
      <c r="EOH145" s="57"/>
      <c r="EOI145" s="57"/>
      <c r="EOJ145" s="57"/>
      <c r="EOK145" s="57"/>
      <c r="EOL145" s="57"/>
      <c r="EOM145" s="57"/>
      <c r="EON145" s="57"/>
      <c r="EOO145" s="57"/>
      <c r="EOP145" s="57"/>
      <c r="EOQ145" s="57"/>
      <c r="EOR145" s="57"/>
      <c r="EOS145" s="57"/>
      <c r="EOT145" s="57"/>
      <c r="EOU145" s="57"/>
      <c r="EOV145" s="57"/>
      <c r="EOW145" s="57"/>
      <c r="EOX145" s="57"/>
      <c r="EOY145" s="57"/>
      <c r="EOZ145" s="57"/>
      <c r="EPA145" s="57"/>
      <c r="EPB145" s="57"/>
      <c r="EPC145" s="57"/>
      <c r="EPD145" s="57"/>
      <c r="EPE145" s="57"/>
      <c r="EPF145" s="57"/>
      <c r="EPG145" s="57"/>
      <c r="EPH145" s="57"/>
      <c r="EPI145" s="57"/>
      <c r="EPJ145" s="57"/>
      <c r="EPK145" s="57"/>
      <c r="EPL145" s="57"/>
      <c r="EPM145" s="57"/>
      <c r="EPN145" s="57"/>
      <c r="EPO145" s="57"/>
      <c r="EPP145" s="57"/>
      <c r="EPQ145" s="57"/>
      <c r="EPR145" s="57"/>
      <c r="EPS145" s="57"/>
      <c r="EPT145" s="57"/>
      <c r="EPU145" s="57"/>
      <c r="EPV145" s="57"/>
      <c r="EPW145" s="57"/>
      <c r="EPX145" s="57"/>
      <c r="EPY145" s="57"/>
      <c r="EPZ145" s="57"/>
      <c r="EQA145" s="57"/>
      <c r="EQB145" s="57"/>
      <c r="EQC145" s="57"/>
      <c r="EQD145" s="57"/>
      <c r="EQE145" s="57"/>
      <c r="EQF145" s="57"/>
      <c r="EQG145" s="57"/>
      <c r="EQH145" s="57"/>
      <c r="EQI145" s="57"/>
      <c r="EQJ145" s="57"/>
      <c r="EQK145" s="57"/>
      <c r="EQL145" s="57"/>
      <c r="EQM145" s="57"/>
      <c r="EQN145" s="57"/>
      <c r="EQO145" s="57"/>
      <c r="EQP145" s="57"/>
      <c r="EQQ145" s="57"/>
      <c r="EQR145" s="57"/>
      <c r="EQS145" s="57"/>
      <c r="EQT145" s="57"/>
      <c r="EQU145" s="57"/>
      <c r="EQV145" s="57"/>
      <c r="EQW145" s="57"/>
      <c r="EQX145" s="57"/>
      <c r="EQY145" s="57"/>
      <c r="EQZ145" s="57"/>
      <c r="ERA145" s="57"/>
      <c r="ERB145" s="57"/>
      <c r="ERC145" s="57"/>
      <c r="ERD145" s="57"/>
      <c r="ERE145" s="57"/>
      <c r="ERF145" s="57"/>
      <c r="ERG145" s="57"/>
      <c r="ERH145" s="57"/>
      <c r="ERI145" s="57"/>
      <c r="ERJ145" s="57"/>
      <c r="ERK145" s="57"/>
      <c r="ERL145" s="57"/>
      <c r="ERM145" s="57"/>
      <c r="ERN145" s="57"/>
      <c r="ERO145" s="57"/>
      <c r="ERP145" s="57"/>
      <c r="ERQ145" s="57"/>
      <c r="ERR145" s="57"/>
      <c r="ERS145" s="57"/>
      <c r="ERT145" s="57"/>
      <c r="ERU145" s="57"/>
      <c r="ERV145" s="57"/>
      <c r="ERW145" s="57"/>
      <c r="ERX145" s="57"/>
      <c r="ERY145" s="57"/>
      <c r="ERZ145" s="57"/>
      <c r="ESA145" s="57"/>
      <c r="ESB145" s="57"/>
      <c r="ESC145" s="57"/>
      <c r="ESD145" s="57"/>
      <c r="ESE145" s="57"/>
      <c r="ESF145" s="57"/>
      <c r="ESG145" s="57"/>
      <c r="ESH145" s="57"/>
      <c r="ESI145" s="57"/>
      <c r="ESJ145" s="57"/>
      <c r="ESK145" s="57"/>
      <c r="ESL145" s="57"/>
      <c r="ESM145" s="57"/>
      <c r="ESN145" s="57"/>
      <c r="ESO145" s="57"/>
      <c r="ESP145" s="57"/>
      <c r="ESQ145" s="57"/>
      <c r="ESR145" s="57"/>
      <c r="ESS145" s="57"/>
      <c r="EST145" s="57"/>
      <c r="ESU145" s="57"/>
      <c r="ESV145" s="57"/>
      <c r="ESW145" s="57"/>
      <c r="ESX145" s="57"/>
      <c r="ESY145" s="57"/>
      <c r="ESZ145" s="57"/>
      <c r="ETA145" s="57"/>
      <c r="ETB145" s="57"/>
      <c r="ETC145" s="57"/>
      <c r="ETD145" s="57"/>
      <c r="ETE145" s="57"/>
      <c r="ETF145" s="57"/>
      <c r="ETG145" s="57"/>
      <c r="ETH145" s="57"/>
      <c r="ETI145" s="57"/>
      <c r="ETJ145" s="57"/>
      <c r="ETK145" s="57"/>
      <c r="ETL145" s="57"/>
      <c r="ETM145" s="57"/>
      <c r="ETN145" s="57"/>
      <c r="ETO145" s="57"/>
      <c r="ETP145" s="57"/>
      <c r="ETQ145" s="57"/>
      <c r="ETR145" s="57"/>
      <c r="ETS145" s="57"/>
      <c r="ETT145" s="57"/>
      <c r="ETU145" s="57"/>
      <c r="ETV145" s="57"/>
      <c r="ETW145" s="57"/>
      <c r="ETX145" s="57"/>
      <c r="ETY145" s="57"/>
      <c r="ETZ145" s="57"/>
      <c r="EUA145" s="57"/>
      <c r="EUB145" s="57"/>
      <c r="EUC145" s="57"/>
      <c r="EUD145" s="57"/>
      <c r="EUE145" s="57"/>
      <c r="EUF145" s="57"/>
      <c r="EUG145" s="57"/>
      <c r="EUH145" s="57"/>
      <c r="EUI145" s="57"/>
      <c r="EUJ145" s="57"/>
      <c r="EUK145" s="57"/>
      <c r="EUL145" s="57"/>
      <c r="EUM145" s="57"/>
      <c r="EUN145" s="57"/>
      <c r="EUO145" s="57"/>
      <c r="EUP145" s="57"/>
      <c r="EUQ145" s="57"/>
      <c r="EUR145" s="57"/>
      <c r="EUS145" s="57"/>
      <c r="EUT145" s="57"/>
      <c r="EUU145" s="57"/>
      <c r="EUV145" s="57"/>
      <c r="EUW145" s="57"/>
      <c r="EUX145" s="57"/>
      <c r="EUY145" s="57"/>
      <c r="EUZ145" s="57"/>
      <c r="EVA145" s="57"/>
      <c r="EVB145" s="57"/>
      <c r="EVC145" s="57"/>
      <c r="EVD145" s="57"/>
      <c r="EVE145" s="57"/>
      <c r="EVF145" s="57"/>
      <c r="EVG145" s="57"/>
      <c r="EVH145" s="57"/>
      <c r="EVI145" s="57"/>
      <c r="EVJ145" s="57"/>
      <c r="EVK145" s="57"/>
      <c r="EVL145" s="57"/>
      <c r="EVM145" s="57"/>
      <c r="EVN145" s="57"/>
      <c r="EVO145" s="57"/>
      <c r="EVP145" s="57"/>
      <c r="EVQ145" s="57"/>
      <c r="EVR145" s="57"/>
      <c r="EVS145" s="57"/>
      <c r="EVT145" s="57"/>
      <c r="EVU145" s="57"/>
      <c r="EVV145" s="57"/>
      <c r="EVW145" s="57"/>
      <c r="EVX145" s="57"/>
      <c r="EVY145" s="57"/>
      <c r="EVZ145" s="57"/>
      <c r="EWA145" s="57"/>
      <c r="EWB145" s="57"/>
      <c r="EWC145" s="57"/>
      <c r="EWD145" s="57"/>
      <c r="EWE145" s="57"/>
      <c r="EWF145" s="57"/>
      <c r="EWG145" s="57"/>
      <c r="EWH145" s="57"/>
      <c r="EWI145" s="57"/>
      <c r="EWJ145" s="57"/>
      <c r="EWK145" s="57"/>
      <c r="EWL145" s="57"/>
      <c r="EWM145" s="57"/>
      <c r="EWN145" s="57"/>
      <c r="EWO145" s="57"/>
      <c r="EWP145" s="57"/>
      <c r="EWQ145" s="57"/>
      <c r="EWR145" s="57"/>
      <c r="EWS145" s="57"/>
      <c r="EWT145" s="57"/>
      <c r="EWU145" s="57"/>
      <c r="EWV145" s="57"/>
      <c r="EWW145" s="57"/>
      <c r="EWX145" s="57"/>
      <c r="EWY145" s="57"/>
      <c r="EWZ145" s="57"/>
      <c r="EXA145" s="57"/>
      <c r="EXB145" s="57"/>
      <c r="EXC145" s="57"/>
      <c r="EXD145" s="57"/>
      <c r="EXE145" s="57"/>
      <c r="EXF145" s="57"/>
      <c r="EXG145" s="57"/>
      <c r="EXH145" s="57"/>
      <c r="EXI145" s="57"/>
      <c r="EXJ145" s="57"/>
      <c r="EXK145" s="57"/>
      <c r="EXL145" s="57"/>
      <c r="EXM145" s="57"/>
      <c r="EXN145" s="57"/>
      <c r="EXO145" s="57"/>
      <c r="EXP145" s="57"/>
      <c r="EXQ145" s="57"/>
      <c r="EXR145" s="57"/>
      <c r="EXS145" s="57"/>
      <c r="EXT145" s="57"/>
      <c r="EXU145" s="57"/>
      <c r="EXV145" s="57"/>
      <c r="EXW145" s="57"/>
      <c r="EXX145" s="57"/>
      <c r="EXY145" s="57"/>
      <c r="EXZ145" s="57"/>
      <c r="EYA145" s="57"/>
      <c r="EYB145" s="57"/>
      <c r="EYC145" s="57"/>
      <c r="EYD145" s="57"/>
      <c r="EYE145" s="57"/>
      <c r="EYF145" s="57"/>
      <c r="EYG145" s="57"/>
      <c r="EYH145" s="57"/>
      <c r="EYI145" s="57"/>
      <c r="EYJ145" s="57"/>
      <c r="EYK145" s="57"/>
      <c r="EYL145" s="57"/>
      <c r="EYM145" s="57"/>
      <c r="EYN145" s="57"/>
      <c r="EYO145" s="57"/>
      <c r="EYP145" s="57"/>
      <c r="EYQ145" s="57"/>
      <c r="EYR145" s="57"/>
      <c r="EYS145" s="57"/>
      <c r="EYT145" s="57"/>
      <c r="EYU145" s="57"/>
      <c r="EYV145" s="57"/>
      <c r="EYW145" s="57"/>
      <c r="EYX145" s="57"/>
      <c r="EYY145" s="57"/>
      <c r="EYZ145" s="57"/>
      <c r="EZA145" s="57"/>
      <c r="EZB145" s="57"/>
      <c r="EZC145" s="57"/>
      <c r="EZD145" s="57"/>
      <c r="EZE145" s="57"/>
      <c r="EZF145" s="57"/>
      <c r="EZG145" s="57"/>
      <c r="EZH145" s="57"/>
      <c r="EZI145" s="57"/>
      <c r="EZJ145" s="57"/>
      <c r="EZK145" s="57"/>
      <c r="EZL145" s="57"/>
      <c r="EZM145" s="57"/>
      <c r="EZN145" s="57"/>
      <c r="EZO145" s="57"/>
      <c r="EZP145" s="57"/>
      <c r="EZQ145" s="57"/>
      <c r="EZR145" s="57"/>
      <c r="EZS145" s="57"/>
      <c r="EZT145" s="57"/>
      <c r="EZU145" s="57"/>
      <c r="EZV145" s="57"/>
      <c r="EZW145" s="57"/>
      <c r="EZX145" s="57"/>
      <c r="EZY145" s="57"/>
      <c r="EZZ145" s="57"/>
      <c r="FAA145" s="57"/>
      <c r="FAB145" s="57"/>
      <c r="FAC145" s="57"/>
      <c r="FAD145" s="57"/>
      <c r="FAE145" s="57"/>
      <c r="FAF145" s="57"/>
      <c r="FAG145" s="57"/>
      <c r="FAH145" s="57"/>
      <c r="FAI145" s="57"/>
      <c r="FAJ145" s="57"/>
      <c r="FAK145" s="57"/>
      <c r="FAL145" s="57"/>
      <c r="FAM145" s="57"/>
      <c r="FAN145" s="57"/>
      <c r="FAO145" s="57"/>
      <c r="FAP145" s="57"/>
      <c r="FAQ145" s="57"/>
      <c r="FAR145" s="57"/>
      <c r="FAS145" s="57"/>
      <c r="FAT145" s="57"/>
      <c r="FAU145" s="57"/>
      <c r="FAV145" s="57"/>
      <c r="FAW145" s="57"/>
      <c r="FAX145" s="57"/>
      <c r="FAY145" s="57"/>
      <c r="FAZ145" s="57"/>
      <c r="FBA145" s="57"/>
      <c r="FBB145" s="57"/>
      <c r="FBC145" s="57"/>
      <c r="FBD145" s="57"/>
      <c r="FBE145" s="57"/>
      <c r="FBF145" s="57"/>
      <c r="FBG145" s="57"/>
      <c r="FBH145" s="57"/>
      <c r="FBI145" s="57"/>
      <c r="FBJ145" s="57"/>
      <c r="FBK145" s="57"/>
      <c r="FBL145" s="57"/>
      <c r="FBM145" s="57"/>
      <c r="FBN145" s="57"/>
      <c r="FBO145" s="57"/>
      <c r="FBP145" s="57"/>
      <c r="FBQ145" s="57"/>
      <c r="FBR145" s="57"/>
      <c r="FBS145" s="57"/>
      <c r="FBT145" s="57"/>
      <c r="FBU145" s="57"/>
      <c r="FBV145" s="57"/>
      <c r="FBW145" s="57"/>
      <c r="FBX145" s="57"/>
      <c r="FBY145" s="57"/>
      <c r="FBZ145" s="57"/>
      <c r="FCA145" s="57"/>
      <c r="FCB145" s="57"/>
      <c r="FCC145" s="57"/>
      <c r="FCD145" s="57"/>
      <c r="FCE145" s="57"/>
      <c r="FCF145" s="57"/>
      <c r="FCG145" s="57"/>
      <c r="FCH145" s="57"/>
      <c r="FCI145" s="57"/>
      <c r="FCJ145" s="57"/>
      <c r="FCK145" s="57"/>
      <c r="FCL145" s="57"/>
      <c r="FCM145" s="57"/>
      <c r="FCN145" s="57"/>
      <c r="FCO145" s="57"/>
      <c r="FCP145" s="57"/>
      <c r="FCQ145" s="57"/>
      <c r="FCR145" s="57"/>
      <c r="FCS145" s="57"/>
      <c r="FCT145" s="57"/>
      <c r="FCU145" s="57"/>
      <c r="FCV145" s="57"/>
      <c r="FCW145" s="57"/>
      <c r="FCX145" s="57"/>
      <c r="FCY145" s="57"/>
      <c r="FCZ145" s="57"/>
      <c r="FDA145" s="57"/>
      <c r="FDB145" s="57"/>
      <c r="FDC145" s="57"/>
      <c r="FDD145" s="57"/>
      <c r="FDE145" s="57"/>
      <c r="FDF145" s="57"/>
      <c r="FDG145" s="57"/>
      <c r="FDH145" s="57"/>
      <c r="FDI145" s="57"/>
      <c r="FDJ145" s="57"/>
      <c r="FDK145" s="57"/>
      <c r="FDL145" s="57"/>
      <c r="FDM145" s="57"/>
      <c r="FDN145" s="57"/>
      <c r="FDO145" s="57"/>
      <c r="FDP145" s="57"/>
      <c r="FDQ145" s="57"/>
      <c r="FDR145" s="57"/>
      <c r="FDS145" s="57"/>
      <c r="FDT145" s="57"/>
      <c r="FDU145" s="57"/>
      <c r="FDV145" s="57"/>
      <c r="FDW145" s="57"/>
      <c r="FDX145" s="57"/>
      <c r="FDY145" s="57"/>
      <c r="FDZ145" s="57"/>
      <c r="FEA145" s="57"/>
      <c r="FEB145" s="57"/>
      <c r="FEC145" s="57"/>
      <c r="FED145" s="57"/>
      <c r="FEE145" s="57"/>
      <c r="FEF145" s="57"/>
      <c r="FEG145" s="57"/>
      <c r="FEH145" s="57"/>
      <c r="FEI145" s="57"/>
      <c r="FEJ145" s="57"/>
      <c r="FEK145" s="57"/>
      <c r="FEL145" s="57"/>
      <c r="FEM145" s="57"/>
      <c r="FEN145" s="57"/>
      <c r="FEO145" s="57"/>
      <c r="FEP145" s="57"/>
      <c r="FEQ145" s="57"/>
      <c r="FER145" s="57"/>
      <c r="FES145" s="57"/>
      <c r="FET145" s="57"/>
      <c r="FEU145" s="57"/>
      <c r="FEV145" s="57"/>
      <c r="FEW145" s="57"/>
      <c r="FEX145" s="57"/>
      <c r="FEY145" s="57"/>
      <c r="FEZ145" s="57"/>
      <c r="FFA145" s="57"/>
      <c r="FFB145" s="57"/>
      <c r="FFC145" s="57"/>
      <c r="FFD145" s="57"/>
      <c r="FFE145" s="57"/>
      <c r="FFF145" s="57"/>
      <c r="FFG145" s="57"/>
      <c r="FFH145" s="57"/>
      <c r="FFI145" s="57"/>
      <c r="FFJ145" s="57"/>
      <c r="FFK145" s="57"/>
      <c r="FFL145" s="57"/>
      <c r="FFM145" s="57"/>
      <c r="FFN145" s="57"/>
      <c r="FFO145" s="57"/>
      <c r="FFP145" s="57"/>
      <c r="FFQ145" s="57"/>
      <c r="FFR145" s="57"/>
      <c r="FFS145" s="57"/>
      <c r="FFT145" s="57"/>
      <c r="FFU145" s="57"/>
      <c r="FFV145" s="57"/>
      <c r="FFW145" s="57"/>
      <c r="FFX145" s="57"/>
      <c r="FFY145" s="57"/>
      <c r="FFZ145" s="57"/>
      <c r="FGA145" s="57"/>
      <c r="FGB145" s="57"/>
      <c r="FGC145" s="57"/>
      <c r="FGD145" s="57"/>
      <c r="FGE145" s="57"/>
      <c r="FGF145" s="57"/>
      <c r="FGG145" s="57"/>
      <c r="FGH145" s="57"/>
      <c r="FGI145" s="57"/>
      <c r="FGJ145" s="57"/>
      <c r="FGK145" s="57"/>
      <c r="FGL145" s="57"/>
      <c r="FGM145" s="57"/>
      <c r="FGN145" s="57"/>
      <c r="FGO145" s="57"/>
      <c r="FGP145" s="57"/>
      <c r="FGQ145" s="57"/>
      <c r="FGR145" s="57"/>
      <c r="FGS145" s="57"/>
      <c r="FGT145" s="57"/>
      <c r="FGU145" s="57"/>
      <c r="FGV145" s="57"/>
      <c r="FGW145" s="57"/>
      <c r="FGX145" s="57"/>
      <c r="FGY145" s="57"/>
      <c r="FGZ145" s="57"/>
      <c r="FHA145" s="57"/>
      <c r="FHB145" s="57"/>
      <c r="FHC145" s="57"/>
      <c r="FHD145" s="57"/>
      <c r="FHE145" s="57"/>
      <c r="FHF145" s="57"/>
      <c r="FHG145" s="57"/>
      <c r="FHH145" s="57"/>
      <c r="FHI145" s="57"/>
      <c r="FHJ145" s="57"/>
      <c r="FHK145" s="57"/>
      <c r="FHL145" s="57"/>
      <c r="FHM145" s="57"/>
      <c r="FHN145" s="57"/>
      <c r="FHO145" s="57"/>
      <c r="FHP145" s="57"/>
      <c r="FHQ145" s="57"/>
      <c r="FHR145" s="57"/>
      <c r="FHS145" s="57"/>
      <c r="FHT145" s="57"/>
      <c r="FHU145" s="57"/>
      <c r="FHV145" s="57"/>
      <c r="FHW145" s="57"/>
      <c r="FHX145" s="57"/>
      <c r="FHY145" s="57"/>
      <c r="FHZ145" s="57"/>
      <c r="FIA145" s="57"/>
      <c r="FIB145" s="57"/>
      <c r="FIC145" s="57"/>
      <c r="FID145" s="57"/>
      <c r="FIE145" s="57"/>
      <c r="FIF145" s="57"/>
      <c r="FIG145" s="57"/>
      <c r="FIH145" s="57"/>
      <c r="FII145" s="57"/>
      <c r="FIJ145" s="57"/>
      <c r="FIK145" s="57"/>
      <c r="FIL145" s="57"/>
      <c r="FIM145" s="57"/>
      <c r="FIN145" s="57"/>
      <c r="FIO145" s="57"/>
      <c r="FIP145" s="57"/>
      <c r="FIQ145" s="57"/>
      <c r="FIR145" s="57"/>
      <c r="FIS145" s="57"/>
      <c r="FIT145" s="57"/>
      <c r="FIU145" s="57"/>
      <c r="FIV145" s="57"/>
      <c r="FIW145" s="57"/>
      <c r="FIX145" s="57"/>
      <c r="FIY145" s="57"/>
      <c r="FIZ145" s="57"/>
      <c r="FJA145" s="57"/>
      <c r="FJB145" s="57"/>
      <c r="FJC145" s="57"/>
      <c r="FJD145" s="57"/>
      <c r="FJE145" s="57"/>
      <c r="FJF145" s="57"/>
      <c r="FJG145" s="57"/>
      <c r="FJH145" s="57"/>
      <c r="FJI145" s="57"/>
      <c r="FJJ145" s="57"/>
      <c r="FJK145" s="57"/>
      <c r="FJL145" s="57"/>
      <c r="FJM145" s="57"/>
      <c r="FJN145" s="57"/>
      <c r="FJO145" s="57"/>
      <c r="FJP145" s="57"/>
      <c r="FJQ145" s="57"/>
      <c r="FJR145" s="57"/>
      <c r="FJS145" s="57"/>
      <c r="FJT145" s="57"/>
      <c r="FJU145" s="57"/>
      <c r="FJV145" s="57"/>
      <c r="FJW145" s="57"/>
      <c r="FJX145" s="57"/>
      <c r="FJY145" s="57"/>
      <c r="FJZ145" s="57"/>
      <c r="FKA145" s="57"/>
      <c r="FKB145" s="57"/>
      <c r="FKC145" s="57"/>
      <c r="FKD145" s="57"/>
      <c r="FKE145" s="57"/>
      <c r="FKF145" s="57"/>
      <c r="FKG145" s="57"/>
      <c r="FKH145" s="57"/>
      <c r="FKI145" s="57"/>
      <c r="FKJ145" s="57"/>
      <c r="FKK145" s="57"/>
      <c r="FKL145" s="57"/>
      <c r="FKM145" s="57"/>
      <c r="FKN145" s="57"/>
      <c r="FKO145" s="57"/>
      <c r="FKP145" s="57"/>
      <c r="FKQ145" s="57"/>
      <c r="FKR145" s="57"/>
      <c r="FKS145" s="57"/>
      <c r="FKT145" s="57"/>
      <c r="FKU145" s="57"/>
      <c r="FKV145" s="57"/>
      <c r="FKW145" s="57"/>
      <c r="FKX145" s="57"/>
      <c r="FKY145" s="57"/>
      <c r="FKZ145" s="57"/>
      <c r="FLA145" s="57"/>
      <c r="FLB145" s="57"/>
      <c r="FLC145" s="57"/>
      <c r="FLD145" s="57"/>
      <c r="FLE145" s="57"/>
      <c r="FLF145" s="57"/>
      <c r="FLG145" s="57"/>
      <c r="FLH145" s="57"/>
      <c r="FLI145" s="57"/>
      <c r="FLJ145" s="57"/>
      <c r="FLK145" s="57"/>
      <c r="FLL145" s="57"/>
      <c r="FLM145" s="57"/>
      <c r="FLN145" s="57"/>
      <c r="FLO145" s="57"/>
      <c r="FLP145" s="57"/>
      <c r="FLQ145" s="57"/>
      <c r="FLR145" s="57"/>
      <c r="FLS145" s="57"/>
      <c r="FLT145" s="57"/>
      <c r="FLU145" s="57"/>
      <c r="FLV145" s="57"/>
      <c r="FLW145" s="57"/>
      <c r="FLX145" s="57"/>
      <c r="FLY145" s="57"/>
      <c r="FLZ145" s="57"/>
      <c r="FMA145" s="57"/>
      <c r="FMB145" s="57"/>
      <c r="FMC145" s="57"/>
      <c r="FMD145" s="57"/>
      <c r="FME145" s="57"/>
      <c r="FMF145" s="57"/>
      <c r="FMG145" s="57"/>
      <c r="FMH145" s="57"/>
      <c r="FMI145" s="57"/>
      <c r="FMJ145" s="57"/>
      <c r="FMK145" s="57"/>
      <c r="FML145" s="57"/>
      <c r="FMM145" s="57"/>
      <c r="FMN145" s="57"/>
      <c r="FMO145" s="57"/>
      <c r="FMP145" s="57"/>
      <c r="FMQ145" s="57"/>
      <c r="FMR145" s="57"/>
      <c r="FMS145" s="57"/>
      <c r="FMT145" s="57"/>
      <c r="FMU145" s="57"/>
      <c r="FMV145" s="57"/>
      <c r="FMW145" s="57"/>
      <c r="FMX145" s="57"/>
      <c r="FMY145" s="57"/>
      <c r="FMZ145" s="57"/>
      <c r="FNA145" s="57"/>
      <c r="FNB145" s="57"/>
      <c r="FNC145" s="57"/>
      <c r="FND145" s="57"/>
      <c r="FNE145" s="57"/>
      <c r="FNF145" s="57"/>
      <c r="FNG145" s="57"/>
      <c r="FNH145" s="57"/>
      <c r="FNI145" s="57"/>
      <c r="FNJ145" s="57"/>
      <c r="FNK145" s="57"/>
      <c r="FNL145" s="57"/>
      <c r="FNM145" s="57"/>
      <c r="FNN145" s="57"/>
      <c r="FNO145" s="57"/>
      <c r="FNP145" s="57"/>
      <c r="FNQ145" s="57"/>
      <c r="FNR145" s="57"/>
      <c r="FNS145" s="57"/>
      <c r="FNT145" s="57"/>
      <c r="FNU145" s="57"/>
      <c r="FNV145" s="57"/>
      <c r="FNW145" s="57"/>
      <c r="FNX145" s="57"/>
      <c r="FNY145" s="57"/>
      <c r="FNZ145" s="57"/>
      <c r="FOA145" s="57"/>
      <c r="FOB145" s="57"/>
      <c r="FOC145" s="57"/>
      <c r="FOD145" s="57"/>
      <c r="FOE145" s="57"/>
      <c r="FOF145" s="57"/>
      <c r="FOG145" s="57"/>
      <c r="FOH145" s="57"/>
      <c r="FOI145" s="57"/>
      <c r="FOJ145" s="57"/>
      <c r="FOK145" s="57"/>
      <c r="FOL145" s="57"/>
      <c r="FOM145" s="57"/>
      <c r="FON145" s="57"/>
      <c r="FOO145" s="57"/>
      <c r="FOP145" s="57"/>
      <c r="FOQ145" s="57"/>
      <c r="FOR145" s="57"/>
      <c r="FOS145" s="57"/>
      <c r="FOT145" s="57"/>
      <c r="FOU145" s="57"/>
      <c r="FOV145" s="57"/>
      <c r="FOW145" s="57"/>
      <c r="FOX145" s="57"/>
      <c r="FOY145" s="57"/>
      <c r="FOZ145" s="57"/>
      <c r="FPA145" s="57"/>
      <c r="FPB145" s="57"/>
      <c r="FPC145" s="57"/>
      <c r="FPD145" s="57"/>
      <c r="FPE145" s="57"/>
      <c r="FPF145" s="57"/>
      <c r="FPG145" s="57"/>
      <c r="FPH145" s="57"/>
      <c r="FPI145" s="57"/>
      <c r="FPJ145" s="57"/>
      <c r="FPK145" s="57"/>
      <c r="FPL145" s="57"/>
      <c r="FPM145" s="57"/>
      <c r="FPN145" s="57"/>
      <c r="FPO145" s="57"/>
      <c r="FPP145" s="57"/>
      <c r="FPQ145" s="57"/>
      <c r="FPR145" s="57"/>
      <c r="FPS145" s="57"/>
      <c r="FPT145" s="57"/>
      <c r="FPU145" s="57"/>
      <c r="FPV145" s="57"/>
      <c r="FPW145" s="57"/>
      <c r="FPX145" s="57"/>
      <c r="FPY145" s="57"/>
      <c r="FPZ145" s="57"/>
      <c r="FQA145" s="57"/>
      <c r="FQB145" s="57"/>
      <c r="FQC145" s="57"/>
      <c r="FQD145" s="57"/>
      <c r="FQE145" s="57"/>
      <c r="FQF145" s="57"/>
      <c r="FQG145" s="57"/>
      <c r="FQH145" s="57"/>
      <c r="FQI145" s="57"/>
      <c r="FQJ145" s="57"/>
      <c r="FQK145" s="57"/>
      <c r="FQL145" s="57"/>
      <c r="FQM145" s="57"/>
      <c r="FQN145" s="57"/>
      <c r="FQO145" s="57"/>
      <c r="FQP145" s="57"/>
      <c r="FQQ145" s="57"/>
      <c r="FQR145" s="57"/>
      <c r="FQS145" s="57"/>
      <c r="FQT145" s="57"/>
      <c r="FQU145" s="57"/>
      <c r="FQV145" s="57"/>
      <c r="FQW145" s="57"/>
      <c r="FQX145" s="57"/>
      <c r="FQY145" s="57"/>
      <c r="FQZ145" s="57"/>
      <c r="FRA145" s="57"/>
      <c r="FRB145" s="57"/>
      <c r="FRC145" s="57"/>
      <c r="FRD145" s="57"/>
      <c r="FRE145" s="57"/>
      <c r="FRF145" s="57"/>
      <c r="FRG145" s="57"/>
      <c r="FRH145" s="57"/>
      <c r="FRI145" s="57"/>
      <c r="FRJ145" s="57"/>
      <c r="FRK145" s="57"/>
      <c r="FRL145" s="57"/>
      <c r="FRM145" s="57"/>
      <c r="FRN145" s="57"/>
      <c r="FRO145" s="57"/>
      <c r="FRP145" s="57"/>
      <c r="FRQ145" s="57"/>
      <c r="FRR145" s="57"/>
      <c r="FRS145" s="57"/>
      <c r="FRT145" s="57"/>
      <c r="FRU145" s="57"/>
      <c r="FRV145" s="57"/>
      <c r="FRW145" s="57"/>
      <c r="FRX145" s="57"/>
      <c r="FRY145" s="57"/>
      <c r="FRZ145" s="57"/>
      <c r="FSA145" s="57"/>
      <c r="FSB145" s="57"/>
      <c r="FSC145" s="57"/>
      <c r="FSD145" s="57"/>
      <c r="FSE145" s="57"/>
      <c r="FSF145" s="57"/>
      <c r="FSG145" s="57"/>
      <c r="FSH145" s="57"/>
      <c r="FSI145" s="57"/>
      <c r="FSJ145" s="57"/>
      <c r="FSK145" s="57"/>
      <c r="FSL145" s="57"/>
      <c r="FSM145" s="57"/>
      <c r="FSN145" s="57"/>
      <c r="FSO145" s="57"/>
      <c r="FSP145" s="57"/>
      <c r="FSQ145" s="57"/>
      <c r="FSR145" s="57"/>
      <c r="FSS145" s="57"/>
      <c r="FST145" s="57"/>
      <c r="FSU145" s="57"/>
      <c r="FSV145" s="57"/>
      <c r="FSW145" s="57"/>
      <c r="FSX145" s="57"/>
      <c r="FSY145" s="57"/>
      <c r="FSZ145" s="57"/>
      <c r="FTA145" s="57"/>
      <c r="FTB145" s="57"/>
      <c r="FTC145" s="57"/>
      <c r="FTD145" s="57"/>
      <c r="FTE145" s="57"/>
      <c r="FTF145" s="57"/>
      <c r="FTG145" s="57"/>
      <c r="FTH145" s="57"/>
      <c r="FTI145" s="57"/>
      <c r="FTJ145" s="57"/>
      <c r="FTK145" s="57"/>
      <c r="FTL145" s="57"/>
      <c r="FTM145" s="57"/>
      <c r="FTN145" s="57"/>
      <c r="FTO145" s="57"/>
      <c r="FTP145" s="57"/>
      <c r="FTQ145" s="57"/>
      <c r="FTR145" s="57"/>
      <c r="FTS145" s="57"/>
      <c r="FTT145" s="57"/>
      <c r="FTU145" s="57"/>
      <c r="FTV145" s="57"/>
      <c r="FTW145" s="57"/>
      <c r="FTX145" s="57"/>
      <c r="FTY145" s="57"/>
      <c r="FTZ145" s="57"/>
      <c r="FUA145" s="57"/>
      <c r="FUB145" s="57"/>
      <c r="FUC145" s="57"/>
      <c r="FUD145" s="57"/>
      <c r="FUE145" s="57"/>
      <c r="FUF145" s="57"/>
      <c r="FUG145" s="57"/>
      <c r="FUH145" s="57"/>
      <c r="FUI145" s="57"/>
      <c r="FUJ145" s="57"/>
      <c r="FUK145" s="57"/>
      <c r="FUL145" s="57"/>
      <c r="FUM145" s="57"/>
      <c r="FUN145" s="57"/>
      <c r="FUO145" s="57"/>
      <c r="FUP145" s="57"/>
      <c r="FUQ145" s="57"/>
      <c r="FUR145" s="57"/>
      <c r="FUS145" s="57"/>
      <c r="FUT145" s="57"/>
      <c r="FUU145" s="57"/>
      <c r="FUV145" s="57"/>
      <c r="FUW145" s="57"/>
      <c r="FUX145" s="57"/>
      <c r="FUY145" s="57"/>
      <c r="FUZ145" s="57"/>
      <c r="FVA145" s="57"/>
      <c r="FVB145" s="57"/>
      <c r="FVC145" s="57"/>
      <c r="FVD145" s="57"/>
      <c r="FVE145" s="57"/>
      <c r="FVF145" s="57"/>
      <c r="FVG145" s="57"/>
      <c r="FVH145" s="57"/>
      <c r="FVI145" s="57"/>
      <c r="FVJ145" s="57"/>
      <c r="FVK145" s="57"/>
      <c r="FVL145" s="57"/>
      <c r="FVM145" s="57"/>
      <c r="FVN145" s="57"/>
      <c r="FVO145" s="57"/>
      <c r="FVP145" s="57"/>
      <c r="FVQ145" s="57"/>
      <c r="FVR145" s="57"/>
      <c r="FVS145" s="57"/>
      <c r="FVT145" s="57"/>
      <c r="FVU145" s="57"/>
      <c r="FVV145" s="57"/>
      <c r="FVW145" s="57"/>
      <c r="FVX145" s="57"/>
      <c r="FVY145" s="57"/>
      <c r="FVZ145" s="57"/>
      <c r="FWA145" s="57"/>
      <c r="FWB145" s="57"/>
      <c r="FWC145" s="57"/>
      <c r="FWD145" s="57"/>
      <c r="FWE145" s="57"/>
      <c r="FWF145" s="57"/>
      <c r="FWG145" s="57"/>
      <c r="FWH145" s="57"/>
      <c r="FWI145" s="57"/>
      <c r="FWJ145" s="57"/>
      <c r="FWK145" s="57"/>
      <c r="FWL145" s="57"/>
      <c r="FWM145" s="57"/>
      <c r="FWN145" s="57"/>
      <c r="FWO145" s="57"/>
      <c r="FWP145" s="57"/>
      <c r="FWQ145" s="57"/>
      <c r="FWR145" s="57"/>
      <c r="FWS145" s="57"/>
      <c r="FWT145" s="57"/>
      <c r="FWU145" s="57"/>
      <c r="FWV145" s="57"/>
      <c r="FWW145" s="57"/>
      <c r="FWX145" s="57"/>
      <c r="FWY145" s="57"/>
      <c r="FWZ145" s="57"/>
      <c r="FXA145" s="57"/>
      <c r="FXB145" s="57"/>
      <c r="FXC145" s="57"/>
      <c r="FXD145" s="57"/>
      <c r="FXE145" s="57"/>
      <c r="FXF145" s="57"/>
      <c r="FXG145" s="57"/>
      <c r="FXH145" s="57"/>
      <c r="FXI145" s="57"/>
      <c r="FXJ145" s="57"/>
      <c r="FXK145" s="57"/>
      <c r="FXL145" s="57"/>
      <c r="FXM145" s="57"/>
      <c r="FXN145" s="57"/>
      <c r="FXO145" s="57"/>
      <c r="FXP145" s="57"/>
      <c r="FXQ145" s="57"/>
      <c r="FXR145" s="57"/>
      <c r="FXS145" s="57"/>
      <c r="FXT145" s="57"/>
      <c r="FXU145" s="57"/>
      <c r="FXV145" s="57"/>
      <c r="FXW145" s="57"/>
      <c r="FXX145" s="57"/>
      <c r="FXY145" s="57"/>
      <c r="FXZ145" s="57"/>
      <c r="FYA145" s="57"/>
      <c r="FYB145" s="57"/>
      <c r="FYC145" s="57"/>
      <c r="FYD145" s="57"/>
      <c r="FYE145" s="57"/>
      <c r="FYF145" s="57"/>
      <c r="FYG145" s="57"/>
      <c r="FYH145" s="57"/>
      <c r="FYI145" s="57"/>
      <c r="FYJ145" s="57"/>
      <c r="FYK145" s="57"/>
      <c r="FYL145" s="57"/>
      <c r="FYM145" s="57"/>
      <c r="FYN145" s="57"/>
      <c r="FYO145" s="57"/>
      <c r="FYP145" s="57"/>
      <c r="FYQ145" s="57"/>
      <c r="FYR145" s="57"/>
      <c r="FYS145" s="57"/>
      <c r="FYT145" s="57"/>
      <c r="FYU145" s="57"/>
      <c r="FYV145" s="57"/>
      <c r="FYW145" s="57"/>
      <c r="FYX145" s="57"/>
      <c r="FYY145" s="57"/>
      <c r="FYZ145" s="57"/>
      <c r="FZA145" s="57"/>
      <c r="FZB145" s="57"/>
      <c r="FZC145" s="57"/>
      <c r="FZD145" s="57"/>
      <c r="FZE145" s="57"/>
      <c r="FZF145" s="57"/>
      <c r="FZG145" s="57"/>
      <c r="FZH145" s="57"/>
      <c r="FZI145" s="57"/>
      <c r="FZJ145" s="57"/>
      <c r="FZK145" s="57"/>
      <c r="FZL145" s="57"/>
      <c r="FZM145" s="57"/>
      <c r="FZN145" s="57"/>
      <c r="FZO145" s="57"/>
      <c r="FZP145" s="57"/>
      <c r="FZQ145" s="57"/>
      <c r="FZR145" s="57"/>
      <c r="FZS145" s="57"/>
      <c r="FZT145" s="57"/>
      <c r="FZU145" s="57"/>
      <c r="FZV145" s="57"/>
      <c r="FZW145" s="57"/>
      <c r="FZX145" s="57"/>
      <c r="FZY145" s="57"/>
      <c r="FZZ145" s="57"/>
      <c r="GAA145" s="57"/>
      <c r="GAB145" s="57"/>
      <c r="GAC145" s="57"/>
      <c r="GAD145" s="57"/>
      <c r="GAE145" s="57"/>
      <c r="GAF145" s="57"/>
      <c r="GAG145" s="57"/>
      <c r="GAH145" s="57"/>
      <c r="GAI145" s="57"/>
      <c r="GAJ145" s="57"/>
      <c r="GAK145" s="57"/>
      <c r="GAL145" s="57"/>
      <c r="GAM145" s="57"/>
      <c r="GAN145" s="57"/>
      <c r="GAO145" s="57"/>
      <c r="GAP145" s="57"/>
      <c r="GAQ145" s="57"/>
      <c r="GAR145" s="57"/>
      <c r="GAS145" s="57"/>
      <c r="GAT145" s="57"/>
      <c r="GAU145" s="57"/>
      <c r="GAV145" s="57"/>
      <c r="GAW145" s="57"/>
      <c r="GAX145" s="57"/>
      <c r="GAY145" s="57"/>
      <c r="GAZ145" s="57"/>
      <c r="GBA145" s="57"/>
      <c r="GBB145" s="57"/>
      <c r="GBC145" s="57"/>
      <c r="GBD145" s="57"/>
      <c r="GBE145" s="57"/>
      <c r="GBF145" s="57"/>
      <c r="GBG145" s="57"/>
      <c r="GBH145" s="57"/>
      <c r="GBI145" s="57"/>
      <c r="GBJ145" s="57"/>
      <c r="GBK145" s="57"/>
      <c r="GBL145" s="57"/>
      <c r="GBM145" s="57"/>
      <c r="GBN145" s="57"/>
      <c r="GBO145" s="57"/>
      <c r="GBP145" s="57"/>
      <c r="GBQ145" s="57"/>
      <c r="GBR145" s="57"/>
      <c r="GBS145" s="57"/>
      <c r="GBT145" s="57"/>
      <c r="GBU145" s="57"/>
      <c r="GBV145" s="57"/>
      <c r="GBW145" s="57"/>
      <c r="GBX145" s="57"/>
      <c r="GBY145" s="57"/>
      <c r="GBZ145" s="57"/>
      <c r="GCA145" s="57"/>
      <c r="GCB145" s="57"/>
      <c r="GCC145" s="57"/>
      <c r="GCD145" s="57"/>
      <c r="GCE145" s="57"/>
      <c r="GCF145" s="57"/>
      <c r="GCG145" s="57"/>
      <c r="GCH145" s="57"/>
      <c r="GCI145" s="57"/>
      <c r="GCJ145" s="57"/>
      <c r="GCK145" s="57"/>
      <c r="GCL145" s="57"/>
      <c r="GCM145" s="57"/>
      <c r="GCN145" s="57"/>
      <c r="GCO145" s="57"/>
      <c r="GCP145" s="57"/>
      <c r="GCQ145" s="57"/>
      <c r="GCR145" s="57"/>
      <c r="GCS145" s="57"/>
      <c r="GCT145" s="57"/>
      <c r="GCU145" s="57"/>
      <c r="GCV145" s="57"/>
      <c r="GCW145" s="57"/>
      <c r="GCX145" s="57"/>
      <c r="GCY145" s="57"/>
      <c r="GCZ145" s="57"/>
      <c r="GDA145" s="57"/>
      <c r="GDB145" s="57"/>
      <c r="GDC145" s="57"/>
      <c r="GDD145" s="57"/>
      <c r="GDE145" s="57"/>
      <c r="GDF145" s="57"/>
      <c r="GDG145" s="57"/>
      <c r="GDH145" s="57"/>
      <c r="GDI145" s="57"/>
      <c r="GDJ145" s="57"/>
      <c r="GDK145" s="57"/>
      <c r="GDL145" s="57"/>
      <c r="GDM145" s="57"/>
      <c r="GDN145" s="57"/>
      <c r="GDO145" s="57"/>
      <c r="GDP145" s="57"/>
      <c r="GDQ145" s="57"/>
      <c r="GDR145" s="57"/>
      <c r="GDS145" s="57"/>
      <c r="GDT145" s="57"/>
      <c r="GDU145" s="57"/>
      <c r="GDV145" s="57"/>
      <c r="GDW145" s="57"/>
      <c r="GDX145" s="57"/>
      <c r="GDY145" s="57"/>
      <c r="GDZ145" s="57"/>
      <c r="GEA145" s="57"/>
      <c r="GEB145" s="57"/>
      <c r="GEC145" s="57"/>
      <c r="GED145" s="57"/>
      <c r="GEE145" s="57"/>
      <c r="GEF145" s="57"/>
      <c r="GEG145" s="57"/>
      <c r="GEH145" s="57"/>
      <c r="GEI145" s="57"/>
      <c r="GEJ145" s="57"/>
      <c r="GEK145" s="57"/>
      <c r="GEL145" s="57"/>
      <c r="GEM145" s="57"/>
      <c r="GEN145" s="57"/>
      <c r="GEO145" s="57"/>
      <c r="GEP145" s="57"/>
      <c r="GEQ145" s="57"/>
      <c r="GER145" s="57"/>
      <c r="GES145" s="57"/>
      <c r="GET145" s="57"/>
      <c r="GEU145" s="57"/>
      <c r="GEV145" s="57"/>
      <c r="GEW145" s="57"/>
      <c r="GEX145" s="57"/>
      <c r="GEY145" s="57"/>
      <c r="GEZ145" s="57"/>
      <c r="GFA145" s="57"/>
      <c r="GFB145" s="57"/>
      <c r="GFC145" s="57"/>
      <c r="GFD145" s="57"/>
      <c r="GFE145" s="57"/>
      <c r="GFF145" s="57"/>
      <c r="GFG145" s="57"/>
      <c r="GFH145" s="57"/>
      <c r="GFI145" s="57"/>
      <c r="GFJ145" s="57"/>
      <c r="GFK145" s="57"/>
      <c r="GFL145" s="57"/>
      <c r="GFM145" s="57"/>
      <c r="GFN145" s="57"/>
      <c r="GFO145" s="57"/>
      <c r="GFP145" s="57"/>
      <c r="GFQ145" s="57"/>
      <c r="GFR145" s="57"/>
      <c r="GFS145" s="57"/>
      <c r="GFT145" s="57"/>
      <c r="GFU145" s="57"/>
      <c r="GFV145" s="57"/>
      <c r="GFW145" s="57"/>
      <c r="GFX145" s="57"/>
      <c r="GFY145" s="57"/>
      <c r="GFZ145" s="57"/>
      <c r="GGA145" s="57"/>
      <c r="GGB145" s="57"/>
      <c r="GGC145" s="57"/>
      <c r="GGD145" s="57"/>
      <c r="GGE145" s="57"/>
      <c r="GGF145" s="57"/>
      <c r="GGG145" s="57"/>
      <c r="GGH145" s="57"/>
      <c r="GGI145" s="57"/>
      <c r="GGJ145" s="57"/>
      <c r="GGK145" s="57"/>
      <c r="GGL145" s="57"/>
      <c r="GGM145" s="57"/>
      <c r="GGN145" s="57"/>
      <c r="GGO145" s="57"/>
      <c r="GGP145" s="57"/>
      <c r="GGQ145" s="57"/>
      <c r="GGR145" s="57"/>
      <c r="GGS145" s="57"/>
      <c r="GGT145" s="57"/>
      <c r="GGU145" s="57"/>
      <c r="GGV145" s="57"/>
      <c r="GGW145" s="57"/>
      <c r="GGX145" s="57"/>
      <c r="GGY145" s="57"/>
      <c r="GGZ145" s="57"/>
      <c r="GHA145" s="57"/>
      <c r="GHB145" s="57"/>
      <c r="GHC145" s="57"/>
      <c r="GHD145" s="57"/>
      <c r="GHE145" s="57"/>
      <c r="GHF145" s="57"/>
      <c r="GHG145" s="57"/>
      <c r="GHH145" s="57"/>
      <c r="GHI145" s="57"/>
      <c r="GHJ145" s="57"/>
      <c r="GHK145" s="57"/>
      <c r="GHL145" s="57"/>
      <c r="GHM145" s="57"/>
      <c r="GHN145" s="57"/>
      <c r="GHO145" s="57"/>
      <c r="GHP145" s="57"/>
      <c r="GHQ145" s="57"/>
      <c r="GHR145" s="57"/>
      <c r="GHS145" s="57"/>
      <c r="GHT145" s="57"/>
      <c r="GHU145" s="57"/>
      <c r="GHV145" s="57"/>
      <c r="GHW145" s="57"/>
      <c r="GHX145" s="57"/>
      <c r="GHY145" s="57"/>
      <c r="GHZ145" s="57"/>
      <c r="GIA145" s="57"/>
      <c r="GIB145" s="57"/>
      <c r="GIC145" s="57"/>
      <c r="GID145" s="57"/>
      <c r="GIE145" s="57"/>
      <c r="GIF145" s="57"/>
      <c r="GIG145" s="57"/>
      <c r="GIH145" s="57"/>
      <c r="GII145" s="57"/>
      <c r="GIJ145" s="57"/>
      <c r="GIK145" s="57"/>
      <c r="GIL145" s="57"/>
      <c r="GIM145" s="57"/>
      <c r="GIN145" s="57"/>
      <c r="GIO145" s="57"/>
      <c r="GIP145" s="57"/>
      <c r="GIQ145" s="57"/>
      <c r="GIR145" s="57"/>
      <c r="GIS145" s="57"/>
      <c r="GIT145" s="57"/>
      <c r="GIU145" s="57"/>
      <c r="GIV145" s="57"/>
      <c r="GIW145" s="57"/>
      <c r="GIX145" s="57"/>
      <c r="GIY145" s="57"/>
      <c r="GIZ145" s="57"/>
      <c r="GJA145" s="57"/>
      <c r="GJB145" s="57"/>
      <c r="GJC145" s="57"/>
      <c r="GJD145" s="57"/>
      <c r="GJE145" s="57"/>
      <c r="GJF145" s="57"/>
      <c r="GJG145" s="57"/>
      <c r="GJH145" s="57"/>
      <c r="GJI145" s="57"/>
      <c r="GJJ145" s="57"/>
      <c r="GJK145" s="57"/>
      <c r="GJL145" s="57"/>
      <c r="GJM145" s="57"/>
      <c r="GJN145" s="57"/>
      <c r="GJO145" s="57"/>
      <c r="GJP145" s="57"/>
      <c r="GJQ145" s="57"/>
      <c r="GJR145" s="57"/>
      <c r="GJS145" s="57"/>
      <c r="GJT145" s="57"/>
      <c r="GJU145" s="57"/>
      <c r="GJV145" s="57"/>
      <c r="GJW145" s="57"/>
      <c r="GJX145" s="57"/>
      <c r="GJY145" s="57"/>
      <c r="GJZ145" s="57"/>
      <c r="GKA145" s="57"/>
      <c r="GKB145" s="57"/>
      <c r="GKC145" s="57"/>
      <c r="GKD145" s="57"/>
      <c r="GKE145" s="57"/>
      <c r="GKF145" s="57"/>
      <c r="GKG145" s="57"/>
      <c r="GKH145" s="57"/>
      <c r="GKI145" s="57"/>
      <c r="GKJ145" s="57"/>
      <c r="GKK145" s="57"/>
      <c r="GKL145" s="57"/>
      <c r="GKM145" s="57"/>
      <c r="GKN145" s="57"/>
      <c r="GKO145" s="57"/>
      <c r="GKP145" s="57"/>
      <c r="GKQ145" s="57"/>
      <c r="GKR145" s="57"/>
      <c r="GKS145" s="57"/>
      <c r="GKT145" s="57"/>
      <c r="GKU145" s="57"/>
      <c r="GKV145" s="57"/>
      <c r="GKW145" s="57"/>
      <c r="GKX145" s="57"/>
      <c r="GKY145" s="57"/>
      <c r="GKZ145" s="57"/>
      <c r="GLA145" s="57"/>
      <c r="GLB145" s="57"/>
      <c r="GLC145" s="57"/>
      <c r="GLD145" s="57"/>
      <c r="GLE145" s="57"/>
      <c r="GLF145" s="57"/>
      <c r="GLG145" s="57"/>
      <c r="GLH145" s="57"/>
      <c r="GLI145" s="57"/>
      <c r="GLJ145" s="57"/>
      <c r="GLK145" s="57"/>
      <c r="GLL145" s="57"/>
      <c r="GLM145" s="57"/>
      <c r="GLN145" s="57"/>
      <c r="GLO145" s="57"/>
      <c r="GLP145" s="57"/>
      <c r="GLQ145" s="57"/>
      <c r="GLR145" s="57"/>
      <c r="GLS145" s="57"/>
      <c r="GLT145" s="57"/>
      <c r="GLU145" s="57"/>
      <c r="GLV145" s="57"/>
      <c r="GLW145" s="57"/>
      <c r="GLX145" s="57"/>
      <c r="GLY145" s="57"/>
      <c r="GLZ145" s="57"/>
      <c r="GMA145" s="57"/>
      <c r="GMB145" s="57"/>
      <c r="GMC145" s="57"/>
      <c r="GMD145" s="57"/>
      <c r="GME145" s="57"/>
      <c r="GMF145" s="57"/>
      <c r="GMG145" s="57"/>
      <c r="GMH145" s="57"/>
      <c r="GMI145" s="57"/>
      <c r="GMJ145" s="57"/>
      <c r="GMK145" s="57"/>
      <c r="GML145" s="57"/>
      <c r="GMM145" s="57"/>
      <c r="GMN145" s="57"/>
      <c r="GMO145" s="57"/>
      <c r="GMP145" s="57"/>
      <c r="GMQ145" s="57"/>
      <c r="GMR145" s="57"/>
      <c r="GMS145" s="57"/>
      <c r="GMT145" s="57"/>
      <c r="GMU145" s="57"/>
      <c r="GMV145" s="57"/>
      <c r="GMW145" s="57"/>
      <c r="GMX145" s="57"/>
      <c r="GMY145" s="57"/>
      <c r="GMZ145" s="57"/>
      <c r="GNA145" s="57"/>
      <c r="GNB145" s="57"/>
      <c r="GNC145" s="57"/>
      <c r="GND145" s="57"/>
      <c r="GNE145" s="57"/>
      <c r="GNF145" s="57"/>
      <c r="GNG145" s="57"/>
      <c r="GNH145" s="57"/>
      <c r="GNI145" s="57"/>
      <c r="GNJ145" s="57"/>
      <c r="GNK145" s="57"/>
      <c r="GNL145" s="57"/>
      <c r="GNM145" s="57"/>
      <c r="GNN145" s="57"/>
      <c r="GNO145" s="57"/>
      <c r="GNP145" s="57"/>
      <c r="GNQ145" s="57"/>
      <c r="GNR145" s="57"/>
      <c r="GNS145" s="57"/>
      <c r="GNT145" s="57"/>
      <c r="GNU145" s="57"/>
      <c r="GNV145" s="57"/>
      <c r="GNW145" s="57"/>
      <c r="GNX145" s="57"/>
      <c r="GNY145" s="57"/>
      <c r="GNZ145" s="57"/>
      <c r="GOA145" s="57"/>
      <c r="GOB145" s="57"/>
      <c r="GOC145" s="57"/>
      <c r="GOD145" s="57"/>
      <c r="GOE145" s="57"/>
      <c r="GOF145" s="57"/>
      <c r="GOG145" s="57"/>
      <c r="GOH145" s="57"/>
      <c r="GOI145" s="57"/>
      <c r="GOJ145" s="57"/>
      <c r="GOK145" s="57"/>
      <c r="GOL145" s="57"/>
      <c r="GOM145" s="57"/>
      <c r="GON145" s="57"/>
      <c r="GOO145" s="57"/>
      <c r="GOP145" s="57"/>
      <c r="GOQ145" s="57"/>
      <c r="GOR145" s="57"/>
      <c r="GOS145" s="57"/>
      <c r="GOT145" s="57"/>
      <c r="GOU145" s="57"/>
      <c r="GOV145" s="57"/>
      <c r="GOW145" s="57"/>
      <c r="GOX145" s="57"/>
      <c r="GOY145" s="57"/>
      <c r="GOZ145" s="57"/>
      <c r="GPA145" s="57"/>
      <c r="GPB145" s="57"/>
      <c r="GPC145" s="57"/>
      <c r="GPD145" s="57"/>
      <c r="GPE145" s="57"/>
      <c r="GPF145" s="57"/>
      <c r="GPG145" s="57"/>
      <c r="GPH145" s="57"/>
      <c r="GPI145" s="57"/>
      <c r="GPJ145" s="57"/>
      <c r="GPK145" s="57"/>
      <c r="GPL145" s="57"/>
      <c r="GPM145" s="57"/>
      <c r="GPN145" s="57"/>
      <c r="GPO145" s="57"/>
      <c r="GPP145" s="57"/>
      <c r="GPQ145" s="57"/>
      <c r="GPR145" s="57"/>
      <c r="GPS145" s="57"/>
      <c r="GPT145" s="57"/>
      <c r="GPU145" s="57"/>
      <c r="GPV145" s="57"/>
      <c r="GPW145" s="57"/>
      <c r="GPX145" s="57"/>
      <c r="GPY145" s="57"/>
      <c r="GPZ145" s="57"/>
      <c r="GQA145" s="57"/>
      <c r="GQB145" s="57"/>
      <c r="GQC145" s="57"/>
      <c r="GQD145" s="57"/>
      <c r="GQE145" s="57"/>
      <c r="GQF145" s="57"/>
      <c r="GQG145" s="57"/>
      <c r="GQH145" s="57"/>
      <c r="GQI145" s="57"/>
      <c r="GQJ145" s="57"/>
      <c r="GQK145" s="57"/>
      <c r="GQL145" s="57"/>
      <c r="GQM145" s="57"/>
      <c r="GQN145" s="57"/>
      <c r="GQO145" s="57"/>
      <c r="GQP145" s="57"/>
      <c r="GQQ145" s="57"/>
      <c r="GQR145" s="57"/>
      <c r="GQS145" s="57"/>
      <c r="GQT145" s="57"/>
      <c r="GQU145" s="57"/>
      <c r="GQV145" s="57"/>
      <c r="GQW145" s="57"/>
      <c r="GQX145" s="57"/>
      <c r="GQY145" s="57"/>
      <c r="GQZ145" s="57"/>
      <c r="GRA145" s="57"/>
      <c r="GRB145" s="57"/>
      <c r="GRC145" s="57"/>
      <c r="GRD145" s="57"/>
      <c r="GRE145" s="57"/>
      <c r="GRF145" s="57"/>
      <c r="GRG145" s="57"/>
      <c r="GRH145" s="57"/>
      <c r="GRI145" s="57"/>
      <c r="GRJ145" s="57"/>
      <c r="GRK145" s="57"/>
      <c r="GRL145" s="57"/>
      <c r="GRM145" s="57"/>
      <c r="GRN145" s="57"/>
      <c r="GRO145" s="57"/>
      <c r="GRP145" s="57"/>
      <c r="GRQ145" s="57"/>
      <c r="GRR145" s="57"/>
      <c r="GRS145" s="57"/>
      <c r="GRT145" s="57"/>
      <c r="GRU145" s="57"/>
      <c r="GRV145" s="57"/>
      <c r="GRW145" s="57"/>
      <c r="GRX145" s="57"/>
      <c r="GRY145" s="57"/>
      <c r="GRZ145" s="57"/>
      <c r="GSA145" s="57"/>
      <c r="GSB145" s="57"/>
      <c r="GSC145" s="57"/>
      <c r="GSD145" s="57"/>
      <c r="GSE145" s="57"/>
      <c r="GSF145" s="57"/>
      <c r="GSG145" s="57"/>
      <c r="GSH145" s="57"/>
      <c r="GSI145" s="57"/>
      <c r="GSJ145" s="57"/>
      <c r="GSK145" s="57"/>
      <c r="GSL145" s="57"/>
      <c r="GSM145" s="57"/>
      <c r="GSN145" s="57"/>
      <c r="GSO145" s="57"/>
      <c r="GSP145" s="57"/>
      <c r="GSQ145" s="57"/>
      <c r="GSR145" s="57"/>
      <c r="GSS145" s="57"/>
      <c r="GST145" s="57"/>
      <c r="GSU145" s="57"/>
      <c r="GSV145" s="57"/>
      <c r="GSW145" s="57"/>
      <c r="GSX145" s="57"/>
      <c r="GSY145" s="57"/>
      <c r="GSZ145" s="57"/>
      <c r="GTA145" s="57"/>
      <c r="GTB145" s="57"/>
      <c r="GTC145" s="57"/>
      <c r="GTD145" s="57"/>
      <c r="GTE145" s="57"/>
      <c r="GTF145" s="57"/>
      <c r="GTG145" s="57"/>
      <c r="GTH145" s="57"/>
      <c r="GTI145" s="57"/>
      <c r="GTJ145" s="57"/>
      <c r="GTK145" s="57"/>
      <c r="GTL145" s="57"/>
      <c r="GTM145" s="57"/>
      <c r="GTN145" s="57"/>
      <c r="GTO145" s="57"/>
      <c r="GTP145" s="57"/>
      <c r="GTQ145" s="57"/>
      <c r="GTR145" s="57"/>
      <c r="GTS145" s="57"/>
      <c r="GTT145" s="57"/>
      <c r="GTU145" s="57"/>
      <c r="GTV145" s="57"/>
      <c r="GTW145" s="57"/>
      <c r="GTX145" s="57"/>
      <c r="GTY145" s="57"/>
      <c r="GTZ145" s="57"/>
      <c r="GUA145" s="57"/>
      <c r="GUB145" s="57"/>
      <c r="GUC145" s="57"/>
      <c r="GUD145" s="57"/>
      <c r="GUE145" s="57"/>
      <c r="GUF145" s="57"/>
      <c r="GUG145" s="57"/>
      <c r="GUH145" s="57"/>
      <c r="GUI145" s="57"/>
      <c r="GUJ145" s="57"/>
      <c r="GUK145" s="57"/>
      <c r="GUL145" s="57"/>
      <c r="GUM145" s="57"/>
      <c r="GUN145" s="57"/>
      <c r="GUO145" s="57"/>
      <c r="GUP145" s="57"/>
      <c r="GUQ145" s="57"/>
      <c r="GUR145" s="57"/>
      <c r="GUS145" s="57"/>
      <c r="GUT145" s="57"/>
      <c r="GUU145" s="57"/>
      <c r="GUV145" s="57"/>
      <c r="GUW145" s="57"/>
      <c r="GUX145" s="57"/>
      <c r="GUY145" s="57"/>
      <c r="GUZ145" s="57"/>
      <c r="GVA145" s="57"/>
      <c r="GVB145" s="57"/>
      <c r="GVC145" s="57"/>
      <c r="GVD145" s="57"/>
      <c r="GVE145" s="57"/>
      <c r="GVF145" s="57"/>
      <c r="GVG145" s="57"/>
      <c r="GVH145" s="57"/>
      <c r="GVI145" s="57"/>
      <c r="GVJ145" s="57"/>
      <c r="GVK145" s="57"/>
      <c r="GVL145" s="57"/>
      <c r="GVM145" s="57"/>
      <c r="GVN145" s="57"/>
      <c r="GVO145" s="57"/>
      <c r="GVP145" s="57"/>
      <c r="GVQ145" s="57"/>
      <c r="GVR145" s="57"/>
      <c r="GVS145" s="57"/>
      <c r="GVT145" s="57"/>
      <c r="GVU145" s="57"/>
      <c r="GVV145" s="57"/>
      <c r="GVW145" s="57"/>
      <c r="GVX145" s="57"/>
      <c r="GVY145" s="57"/>
      <c r="GVZ145" s="57"/>
      <c r="GWA145" s="57"/>
      <c r="GWB145" s="57"/>
      <c r="GWC145" s="57"/>
      <c r="GWD145" s="57"/>
      <c r="GWE145" s="57"/>
      <c r="GWF145" s="57"/>
      <c r="GWG145" s="57"/>
      <c r="GWH145" s="57"/>
      <c r="GWI145" s="57"/>
      <c r="GWJ145" s="57"/>
      <c r="GWK145" s="57"/>
      <c r="GWL145" s="57"/>
      <c r="GWM145" s="57"/>
      <c r="GWN145" s="57"/>
      <c r="GWO145" s="57"/>
      <c r="GWP145" s="57"/>
      <c r="GWQ145" s="57"/>
      <c r="GWR145" s="57"/>
      <c r="GWS145" s="57"/>
      <c r="GWT145" s="57"/>
      <c r="GWU145" s="57"/>
      <c r="GWV145" s="57"/>
      <c r="GWW145" s="57"/>
      <c r="GWX145" s="57"/>
      <c r="GWY145" s="57"/>
      <c r="GWZ145" s="57"/>
      <c r="GXA145" s="57"/>
      <c r="GXB145" s="57"/>
      <c r="GXC145" s="57"/>
      <c r="GXD145" s="57"/>
      <c r="GXE145" s="57"/>
      <c r="GXF145" s="57"/>
      <c r="GXG145" s="57"/>
      <c r="GXH145" s="57"/>
      <c r="GXI145" s="57"/>
      <c r="GXJ145" s="57"/>
      <c r="GXK145" s="57"/>
      <c r="GXL145" s="57"/>
      <c r="GXM145" s="57"/>
      <c r="GXN145" s="57"/>
      <c r="GXO145" s="57"/>
      <c r="GXP145" s="57"/>
      <c r="GXQ145" s="57"/>
      <c r="GXR145" s="57"/>
      <c r="GXS145" s="57"/>
      <c r="GXT145" s="57"/>
      <c r="GXU145" s="57"/>
      <c r="GXV145" s="57"/>
      <c r="GXW145" s="57"/>
      <c r="GXX145" s="57"/>
      <c r="GXY145" s="57"/>
      <c r="GXZ145" s="57"/>
      <c r="GYA145" s="57"/>
      <c r="GYB145" s="57"/>
      <c r="GYC145" s="57"/>
      <c r="GYD145" s="57"/>
      <c r="GYE145" s="57"/>
      <c r="GYF145" s="57"/>
      <c r="GYG145" s="57"/>
      <c r="GYH145" s="57"/>
      <c r="GYI145" s="57"/>
      <c r="GYJ145" s="57"/>
      <c r="GYK145" s="57"/>
      <c r="GYL145" s="57"/>
      <c r="GYM145" s="57"/>
      <c r="GYN145" s="57"/>
      <c r="GYO145" s="57"/>
      <c r="GYP145" s="57"/>
      <c r="GYQ145" s="57"/>
      <c r="GYR145" s="57"/>
      <c r="GYS145" s="57"/>
      <c r="GYT145" s="57"/>
      <c r="GYU145" s="57"/>
      <c r="GYV145" s="57"/>
      <c r="GYW145" s="57"/>
      <c r="GYX145" s="57"/>
      <c r="GYY145" s="57"/>
      <c r="GYZ145" s="57"/>
      <c r="GZA145" s="57"/>
      <c r="GZB145" s="57"/>
      <c r="GZC145" s="57"/>
      <c r="GZD145" s="57"/>
      <c r="GZE145" s="57"/>
      <c r="GZF145" s="57"/>
      <c r="GZG145" s="57"/>
      <c r="GZH145" s="57"/>
      <c r="GZI145" s="57"/>
      <c r="GZJ145" s="57"/>
      <c r="GZK145" s="57"/>
      <c r="GZL145" s="57"/>
      <c r="GZM145" s="57"/>
      <c r="GZN145" s="57"/>
      <c r="GZO145" s="57"/>
      <c r="GZP145" s="57"/>
      <c r="GZQ145" s="57"/>
      <c r="GZR145" s="57"/>
      <c r="GZS145" s="57"/>
      <c r="GZT145" s="57"/>
      <c r="GZU145" s="57"/>
      <c r="GZV145" s="57"/>
      <c r="GZW145" s="57"/>
      <c r="GZX145" s="57"/>
      <c r="GZY145" s="57"/>
      <c r="GZZ145" s="57"/>
      <c r="HAA145" s="57"/>
      <c r="HAB145" s="57"/>
      <c r="HAC145" s="57"/>
      <c r="HAD145" s="57"/>
      <c r="HAE145" s="57"/>
      <c r="HAF145" s="57"/>
      <c r="HAG145" s="57"/>
      <c r="HAH145" s="57"/>
      <c r="HAI145" s="57"/>
      <c r="HAJ145" s="57"/>
      <c r="HAK145" s="57"/>
      <c r="HAL145" s="57"/>
      <c r="HAM145" s="57"/>
      <c r="HAN145" s="57"/>
      <c r="HAO145" s="57"/>
      <c r="HAP145" s="57"/>
      <c r="HAQ145" s="57"/>
      <c r="HAR145" s="57"/>
      <c r="HAS145" s="57"/>
      <c r="HAT145" s="57"/>
      <c r="HAU145" s="57"/>
      <c r="HAV145" s="57"/>
      <c r="HAW145" s="57"/>
      <c r="HAX145" s="57"/>
      <c r="HAY145" s="57"/>
      <c r="HAZ145" s="57"/>
      <c r="HBA145" s="57"/>
      <c r="HBB145" s="57"/>
      <c r="HBC145" s="57"/>
      <c r="HBD145" s="57"/>
      <c r="HBE145" s="57"/>
      <c r="HBF145" s="57"/>
      <c r="HBG145" s="57"/>
      <c r="HBH145" s="57"/>
      <c r="HBI145" s="57"/>
      <c r="HBJ145" s="57"/>
      <c r="HBK145" s="57"/>
      <c r="HBL145" s="57"/>
      <c r="HBM145" s="57"/>
      <c r="HBN145" s="57"/>
      <c r="HBO145" s="57"/>
      <c r="HBP145" s="57"/>
      <c r="HBQ145" s="57"/>
      <c r="HBR145" s="57"/>
      <c r="HBS145" s="57"/>
      <c r="HBT145" s="57"/>
      <c r="HBU145" s="57"/>
      <c r="HBV145" s="57"/>
      <c r="HBW145" s="57"/>
      <c r="HBX145" s="57"/>
      <c r="HBY145" s="57"/>
      <c r="HBZ145" s="57"/>
      <c r="HCA145" s="57"/>
      <c r="HCB145" s="57"/>
      <c r="HCC145" s="57"/>
      <c r="HCD145" s="57"/>
      <c r="HCE145" s="57"/>
      <c r="HCF145" s="57"/>
      <c r="HCG145" s="57"/>
      <c r="HCH145" s="57"/>
      <c r="HCI145" s="57"/>
      <c r="HCJ145" s="57"/>
      <c r="HCK145" s="57"/>
      <c r="HCL145" s="57"/>
      <c r="HCM145" s="57"/>
      <c r="HCN145" s="57"/>
      <c r="HCO145" s="57"/>
      <c r="HCP145" s="57"/>
      <c r="HCQ145" s="57"/>
      <c r="HCR145" s="57"/>
      <c r="HCS145" s="57"/>
      <c r="HCT145" s="57"/>
      <c r="HCU145" s="57"/>
      <c r="HCV145" s="57"/>
      <c r="HCW145" s="57"/>
      <c r="HCX145" s="57"/>
      <c r="HCY145" s="57"/>
      <c r="HCZ145" s="57"/>
      <c r="HDA145" s="57"/>
      <c r="HDB145" s="57"/>
      <c r="HDC145" s="57"/>
      <c r="HDD145" s="57"/>
      <c r="HDE145" s="57"/>
      <c r="HDF145" s="57"/>
      <c r="HDG145" s="57"/>
      <c r="HDH145" s="57"/>
      <c r="HDI145" s="57"/>
      <c r="HDJ145" s="57"/>
      <c r="HDK145" s="57"/>
      <c r="HDL145" s="57"/>
      <c r="HDM145" s="57"/>
      <c r="HDN145" s="57"/>
      <c r="HDO145" s="57"/>
      <c r="HDP145" s="57"/>
      <c r="HDQ145" s="57"/>
      <c r="HDR145" s="57"/>
      <c r="HDS145" s="57"/>
      <c r="HDT145" s="57"/>
      <c r="HDU145" s="57"/>
      <c r="HDV145" s="57"/>
      <c r="HDW145" s="57"/>
      <c r="HDX145" s="57"/>
      <c r="HDY145" s="57"/>
      <c r="HDZ145" s="57"/>
      <c r="HEA145" s="57"/>
      <c r="HEB145" s="57"/>
      <c r="HEC145" s="57"/>
      <c r="HED145" s="57"/>
      <c r="HEE145" s="57"/>
      <c r="HEF145" s="57"/>
      <c r="HEG145" s="57"/>
      <c r="HEH145" s="57"/>
      <c r="HEI145" s="57"/>
      <c r="HEJ145" s="57"/>
      <c r="HEK145" s="57"/>
      <c r="HEL145" s="57"/>
      <c r="HEM145" s="57"/>
      <c r="HEN145" s="57"/>
      <c r="HEO145" s="57"/>
      <c r="HEP145" s="57"/>
      <c r="HEQ145" s="57"/>
      <c r="HER145" s="57"/>
      <c r="HES145" s="57"/>
      <c r="HET145" s="57"/>
      <c r="HEU145" s="57"/>
      <c r="HEV145" s="57"/>
      <c r="HEW145" s="57"/>
      <c r="HEX145" s="57"/>
      <c r="HEY145" s="57"/>
      <c r="HEZ145" s="57"/>
      <c r="HFA145" s="57"/>
      <c r="HFB145" s="57"/>
      <c r="HFC145" s="57"/>
      <c r="HFD145" s="57"/>
      <c r="HFE145" s="57"/>
      <c r="HFF145" s="57"/>
      <c r="HFG145" s="57"/>
      <c r="HFH145" s="57"/>
      <c r="HFI145" s="57"/>
      <c r="HFJ145" s="57"/>
      <c r="HFK145" s="57"/>
      <c r="HFL145" s="57"/>
      <c r="HFM145" s="57"/>
      <c r="HFN145" s="57"/>
      <c r="HFO145" s="57"/>
      <c r="HFP145" s="57"/>
      <c r="HFQ145" s="57"/>
      <c r="HFR145" s="57"/>
      <c r="HFS145" s="57"/>
      <c r="HFT145" s="57"/>
      <c r="HFU145" s="57"/>
      <c r="HFV145" s="57"/>
      <c r="HFW145" s="57"/>
      <c r="HFX145" s="57"/>
      <c r="HFY145" s="57"/>
      <c r="HFZ145" s="57"/>
      <c r="HGA145" s="57"/>
      <c r="HGB145" s="57"/>
      <c r="HGC145" s="57"/>
      <c r="HGD145" s="57"/>
      <c r="HGE145" s="57"/>
      <c r="HGF145" s="57"/>
      <c r="HGG145" s="57"/>
      <c r="HGH145" s="57"/>
      <c r="HGI145" s="57"/>
      <c r="HGJ145" s="57"/>
      <c r="HGK145" s="57"/>
      <c r="HGL145" s="57"/>
      <c r="HGM145" s="57"/>
      <c r="HGN145" s="57"/>
      <c r="HGO145" s="57"/>
      <c r="HGP145" s="57"/>
      <c r="HGQ145" s="57"/>
      <c r="HGR145" s="57"/>
      <c r="HGS145" s="57"/>
      <c r="HGT145" s="57"/>
      <c r="HGU145" s="57"/>
      <c r="HGV145" s="57"/>
      <c r="HGW145" s="57"/>
      <c r="HGX145" s="57"/>
      <c r="HGY145" s="57"/>
      <c r="HGZ145" s="57"/>
      <c r="HHA145" s="57"/>
      <c r="HHB145" s="57"/>
      <c r="HHC145" s="57"/>
      <c r="HHD145" s="57"/>
      <c r="HHE145" s="57"/>
      <c r="HHF145" s="57"/>
      <c r="HHG145" s="57"/>
      <c r="HHH145" s="57"/>
      <c r="HHI145" s="57"/>
      <c r="HHJ145" s="57"/>
      <c r="HHK145" s="57"/>
      <c r="HHL145" s="57"/>
      <c r="HHM145" s="57"/>
      <c r="HHN145" s="57"/>
      <c r="HHO145" s="57"/>
      <c r="HHP145" s="57"/>
      <c r="HHQ145" s="57"/>
      <c r="HHR145" s="57"/>
      <c r="HHS145" s="57"/>
      <c r="HHT145" s="57"/>
      <c r="HHU145" s="57"/>
      <c r="HHV145" s="57"/>
      <c r="HHW145" s="57"/>
      <c r="HHX145" s="57"/>
      <c r="HHY145" s="57"/>
      <c r="HHZ145" s="57"/>
      <c r="HIA145" s="57"/>
      <c r="HIB145" s="57"/>
      <c r="HIC145" s="57"/>
      <c r="HID145" s="57"/>
      <c r="HIE145" s="57"/>
      <c r="HIF145" s="57"/>
      <c r="HIG145" s="57"/>
      <c r="HIH145" s="57"/>
      <c r="HII145" s="57"/>
      <c r="HIJ145" s="57"/>
      <c r="HIK145" s="57"/>
      <c r="HIL145" s="57"/>
      <c r="HIM145" s="57"/>
      <c r="HIN145" s="57"/>
      <c r="HIO145" s="57"/>
      <c r="HIP145" s="57"/>
      <c r="HIQ145" s="57"/>
      <c r="HIR145" s="57"/>
      <c r="HIS145" s="57"/>
      <c r="HIT145" s="57"/>
      <c r="HIU145" s="57"/>
      <c r="HIV145" s="57"/>
      <c r="HIW145" s="57"/>
      <c r="HIX145" s="57"/>
      <c r="HIY145" s="57"/>
      <c r="HIZ145" s="57"/>
      <c r="HJA145" s="57"/>
      <c r="HJB145" s="57"/>
      <c r="HJC145" s="57"/>
      <c r="HJD145" s="57"/>
      <c r="HJE145" s="57"/>
      <c r="HJF145" s="57"/>
      <c r="HJG145" s="57"/>
      <c r="HJH145" s="57"/>
      <c r="HJI145" s="57"/>
      <c r="HJJ145" s="57"/>
      <c r="HJK145" s="57"/>
      <c r="HJL145" s="57"/>
      <c r="HJM145" s="57"/>
      <c r="HJN145" s="57"/>
      <c r="HJO145" s="57"/>
      <c r="HJP145" s="57"/>
      <c r="HJQ145" s="57"/>
      <c r="HJR145" s="57"/>
      <c r="HJS145" s="57"/>
      <c r="HJT145" s="57"/>
      <c r="HJU145" s="57"/>
      <c r="HJV145" s="57"/>
      <c r="HJW145" s="57"/>
      <c r="HJX145" s="57"/>
      <c r="HJY145" s="57"/>
      <c r="HJZ145" s="57"/>
      <c r="HKA145" s="57"/>
      <c r="HKB145" s="57"/>
      <c r="HKC145" s="57"/>
      <c r="HKD145" s="57"/>
      <c r="HKE145" s="57"/>
      <c r="HKF145" s="57"/>
      <c r="HKG145" s="57"/>
      <c r="HKH145" s="57"/>
      <c r="HKI145" s="57"/>
      <c r="HKJ145" s="57"/>
      <c r="HKK145" s="57"/>
      <c r="HKL145" s="57"/>
      <c r="HKM145" s="57"/>
      <c r="HKN145" s="57"/>
      <c r="HKO145" s="57"/>
      <c r="HKP145" s="57"/>
      <c r="HKQ145" s="57"/>
      <c r="HKR145" s="57"/>
      <c r="HKS145" s="57"/>
      <c r="HKT145" s="57"/>
      <c r="HKU145" s="57"/>
      <c r="HKV145" s="57"/>
      <c r="HKW145" s="57"/>
      <c r="HKX145" s="57"/>
      <c r="HKY145" s="57"/>
      <c r="HKZ145" s="57"/>
      <c r="HLA145" s="57"/>
      <c r="HLB145" s="57"/>
      <c r="HLC145" s="57"/>
      <c r="HLD145" s="57"/>
      <c r="HLE145" s="57"/>
      <c r="HLF145" s="57"/>
      <c r="HLG145" s="57"/>
      <c r="HLH145" s="57"/>
      <c r="HLI145" s="57"/>
      <c r="HLJ145" s="57"/>
      <c r="HLK145" s="57"/>
      <c r="HLL145" s="57"/>
      <c r="HLM145" s="57"/>
      <c r="HLN145" s="57"/>
      <c r="HLO145" s="57"/>
      <c r="HLP145" s="57"/>
      <c r="HLQ145" s="57"/>
      <c r="HLR145" s="57"/>
      <c r="HLS145" s="57"/>
      <c r="HLT145" s="57"/>
      <c r="HLU145" s="57"/>
      <c r="HLV145" s="57"/>
      <c r="HLW145" s="57"/>
      <c r="HLX145" s="57"/>
      <c r="HLY145" s="57"/>
      <c r="HLZ145" s="57"/>
      <c r="HMA145" s="57"/>
      <c r="HMB145" s="57"/>
      <c r="HMC145" s="57"/>
      <c r="HMD145" s="57"/>
      <c r="HME145" s="57"/>
      <c r="HMF145" s="57"/>
      <c r="HMG145" s="57"/>
      <c r="HMH145" s="57"/>
      <c r="HMI145" s="57"/>
      <c r="HMJ145" s="57"/>
      <c r="HMK145" s="57"/>
      <c r="HML145" s="57"/>
      <c r="HMM145" s="57"/>
      <c r="HMN145" s="57"/>
      <c r="HMO145" s="57"/>
      <c r="HMP145" s="57"/>
      <c r="HMQ145" s="57"/>
      <c r="HMR145" s="57"/>
      <c r="HMS145" s="57"/>
      <c r="HMT145" s="57"/>
      <c r="HMU145" s="57"/>
      <c r="HMV145" s="57"/>
      <c r="HMW145" s="57"/>
      <c r="HMX145" s="57"/>
      <c r="HMY145" s="57"/>
      <c r="HMZ145" s="57"/>
      <c r="HNA145" s="57"/>
      <c r="HNB145" s="57"/>
      <c r="HNC145" s="57"/>
      <c r="HND145" s="57"/>
      <c r="HNE145" s="57"/>
      <c r="HNF145" s="57"/>
      <c r="HNG145" s="57"/>
      <c r="HNH145" s="57"/>
      <c r="HNI145" s="57"/>
      <c r="HNJ145" s="57"/>
      <c r="HNK145" s="57"/>
      <c r="HNL145" s="57"/>
      <c r="HNM145" s="57"/>
      <c r="HNN145" s="57"/>
      <c r="HNO145" s="57"/>
      <c r="HNP145" s="57"/>
      <c r="HNQ145" s="57"/>
      <c r="HNR145" s="57"/>
      <c r="HNS145" s="57"/>
      <c r="HNT145" s="57"/>
      <c r="HNU145" s="57"/>
      <c r="HNV145" s="57"/>
      <c r="HNW145" s="57"/>
      <c r="HNX145" s="57"/>
      <c r="HNY145" s="57"/>
      <c r="HNZ145" s="57"/>
      <c r="HOA145" s="57"/>
      <c r="HOB145" s="57"/>
      <c r="HOC145" s="57"/>
      <c r="HOD145" s="57"/>
      <c r="HOE145" s="57"/>
      <c r="HOF145" s="57"/>
      <c r="HOG145" s="57"/>
      <c r="HOH145" s="57"/>
      <c r="HOI145" s="57"/>
      <c r="HOJ145" s="57"/>
      <c r="HOK145" s="57"/>
      <c r="HOL145" s="57"/>
      <c r="HOM145" s="57"/>
      <c r="HON145" s="57"/>
      <c r="HOO145" s="57"/>
      <c r="HOP145" s="57"/>
      <c r="HOQ145" s="57"/>
      <c r="HOR145" s="57"/>
      <c r="HOS145" s="57"/>
      <c r="HOT145" s="57"/>
      <c r="HOU145" s="57"/>
      <c r="HOV145" s="57"/>
      <c r="HOW145" s="57"/>
      <c r="HOX145" s="57"/>
      <c r="HOY145" s="57"/>
      <c r="HOZ145" s="57"/>
      <c r="HPA145" s="57"/>
      <c r="HPB145" s="57"/>
      <c r="HPC145" s="57"/>
      <c r="HPD145" s="57"/>
      <c r="HPE145" s="57"/>
      <c r="HPF145" s="57"/>
      <c r="HPG145" s="57"/>
      <c r="HPH145" s="57"/>
      <c r="HPI145" s="57"/>
      <c r="HPJ145" s="57"/>
      <c r="HPK145" s="57"/>
      <c r="HPL145" s="57"/>
      <c r="HPM145" s="57"/>
      <c r="HPN145" s="57"/>
      <c r="HPO145" s="57"/>
      <c r="HPP145" s="57"/>
      <c r="HPQ145" s="57"/>
      <c r="HPR145" s="57"/>
      <c r="HPS145" s="57"/>
      <c r="HPT145" s="57"/>
      <c r="HPU145" s="57"/>
      <c r="HPV145" s="57"/>
      <c r="HPW145" s="57"/>
      <c r="HPX145" s="57"/>
      <c r="HPY145" s="57"/>
      <c r="HPZ145" s="57"/>
      <c r="HQA145" s="57"/>
      <c r="HQB145" s="57"/>
      <c r="HQC145" s="57"/>
      <c r="HQD145" s="57"/>
      <c r="HQE145" s="57"/>
      <c r="HQF145" s="57"/>
      <c r="HQG145" s="57"/>
      <c r="HQH145" s="57"/>
      <c r="HQI145" s="57"/>
      <c r="HQJ145" s="57"/>
      <c r="HQK145" s="57"/>
      <c r="HQL145" s="57"/>
      <c r="HQM145" s="57"/>
      <c r="HQN145" s="57"/>
      <c r="HQO145" s="57"/>
      <c r="HQP145" s="57"/>
      <c r="HQQ145" s="57"/>
      <c r="HQR145" s="57"/>
      <c r="HQS145" s="57"/>
      <c r="HQT145" s="57"/>
      <c r="HQU145" s="57"/>
      <c r="HQV145" s="57"/>
      <c r="HQW145" s="57"/>
      <c r="HQX145" s="57"/>
      <c r="HQY145" s="57"/>
      <c r="HQZ145" s="57"/>
      <c r="HRA145" s="57"/>
      <c r="HRB145" s="57"/>
      <c r="HRC145" s="57"/>
      <c r="HRD145" s="57"/>
      <c r="HRE145" s="57"/>
      <c r="HRF145" s="57"/>
      <c r="HRG145" s="57"/>
      <c r="HRH145" s="57"/>
      <c r="HRI145" s="57"/>
      <c r="HRJ145" s="57"/>
      <c r="HRK145" s="57"/>
      <c r="HRL145" s="57"/>
      <c r="HRM145" s="57"/>
      <c r="HRN145" s="57"/>
      <c r="HRO145" s="57"/>
      <c r="HRP145" s="57"/>
      <c r="HRQ145" s="57"/>
      <c r="HRR145" s="57"/>
      <c r="HRS145" s="57"/>
      <c r="HRT145" s="57"/>
      <c r="HRU145" s="57"/>
      <c r="HRV145" s="57"/>
      <c r="HRW145" s="57"/>
      <c r="HRX145" s="57"/>
      <c r="HRY145" s="57"/>
      <c r="HRZ145" s="57"/>
      <c r="HSA145" s="57"/>
      <c r="HSB145" s="57"/>
      <c r="HSC145" s="57"/>
      <c r="HSD145" s="57"/>
      <c r="HSE145" s="57"/>
      <c r="HSF145" s="57"/>
      <c r="HSG145" s="57"/>
      <c r="HSH145" s="57"/>
      <c r="HSI145" s="57"/>
      <c r="HSJ145" s="57"/>
      <c r="HSK145" s="57"/>
      <c r="HSL145" s="57"/>
      <c r="HSM145" s="57"/>
      <c r="HSN145" s="57"/>
      <c r="HSO145" s="57"/>
      <c r="HSP145" s="57"/>
      <c r="HSQ145" s="57"/>
      <c r="HSR145" s="57"/>
      <c r="HSS145" s="57"/>
      <c r="HST145" s="57"/>
      <c r="HSU145" s="57"/>
      <c r="HSV145" s="57"/>
      <c r="HSW145" s="57"/>
      <c r="HSX145" s="57"/>
      <c r="HSY145" s="57"/>
      <c r="HSZ145" s="57"/>
      <c r="HTA145" s="57"/>
      <c r="HTB145" s="57"/>
      <c r="HTC145" s="57"/>
      <c r="HTD145" s="57"/>
      <c r="HTE145" s="57"/>
      <c r="HTF145" s="57"/>
      <c r="HTG145" s="57"/>
      <c r="HTH145" s="57"/>
      <c r="HTI145" s="57"/>
      <c r="HTJ145" s="57"/>
      <c r="HTK145" s="57"/>
      <c r="HTL145" s="57"/>
      <c r="HTM145" s="57"/>
      <c r="HTN145" s="57"/>
      <c r="HTO145" s="57"/>
      <c r="HTP145" s="57"/>
      <c r="HTQ145" s="57"/>
      <c r="HTR145" s="57"/>
      <c r="HTS145" s="57"/>
      <c r="HTT145" s="57"/>
      <c r="HTU145" s="57"/>
      <c r="HTV145" s="57"/>
      <c r="HTW145" s="57"/>
      <c r="HTX145" s="57"/>
      <c r="HTY145" s="57"/>
      <c r="HTZ145" s="57"/>
      <c r="HUA145" s="57"/>
      <c r="HUB145" s="57"/>
      <c r="HUC145" s="57"/>
      <c r="HUD145" s="57"/>
      <c r="HUE145" s="57"/>
      <c r="HUF145" s="57"/>
      <c r="HUG145" s="57"/>
      <c r="HUH145" s="57"/>
      <c r="HUI145" s="57"/>
      <c r="HUJ145" s="57"/>
      <c r="HUK145" s="57"/>
      <c r="HUL145" s="57"/>
      <c r="HUM145" s="57"/>
      <c r="HUN145" s="57"/>
      <c r="HUO145" s="57"/>
      <c r="HUP145" s="57"/>
      <c r="HUQ145" s="57"/>
      <c r="HUR145" s="57"/>
      <c r="HUS145" s="57"/>
      <c r="HUT145" s="57"/>
      <c r="HUU145" s="57"/>
      <c r="HUV145" s="57"/>
      <c r="HUW145" s="57"/>
      <c r="HUX145" s="57"/>
      <c r="HUY145" s="57"/>
      <c r="HUZ145" s="57"/>
      <c r="HVA145" s="57"/>
      <c r="HVB145" s="57"/>
      <c r="HVC145" s="57"/>
      <c r="HVD145" s="57"/>
      <c r="HVE145" s="57"/>
      <c r="HVF145" s="57"/>
      <c r="HVG145" s="57"/>
      <c r="HVH145" s="57"/>
      <c r="HVI145" s="57"/>
      <c r="HVJ145" s="57"/>
      <c r="HVK145" s="57"/>
      <c r="HVL145" s="57"/>
      <c r="HVM145" s="57"/>
      <c r="HVN145" s="57"/>
      <c r="HVO145" s="57"/>
      <c r="HVP145" s="57"/>
      <c r="HVQ145" s="57"/>
      <c r="HVR145" s="57"/>
      <c r="HVS145" s="57"/>
      <c r="HVT145" s="57"/>
      <c r="HVU145" s="57"/>
      <c r="HVV145" s="57"/>
      <c r="HVW145" s="57"/>
      <c r="HVX145" s="57"/>
      <c r="HVY145" s="57"/>
      <c r="HVZ145" s="57"/>
      <c r="HWA145" s="57"/>
      <c r="HWB145" s="57"/>
      <c r="HWC145" s="57"/>
      <c r="HWD145" s="57"/>
      <c r="HWE145" s="57"/>
      <c r="HWF145" s="57"/>
      <c r="HWG145" s="57"/>
      <c r="HWH145" s="57"/>
      <c r="HWI145" s="57"/>
      <c r="HWJ145" s="57"/>
      <c r="HWK145" s="57"/>
      <c r="HWL145" s="57"/>
      <c r="HWM145" s="57"/>
      <c r="HWN145" s="57"/>
      <c r="HWO145" s="57"/>
      <c r="HWP145" s="57"/>
      <c r="HWQ145" s="57"/>
      <c r="HWR145" s="57"/>
      <c r="HWS145" s="57"/>
      <c r="HWT145" s="57"/>
      <c r="HWU145" s="57"/>
      <c r="HWV145" s="57"/>
      <c r="HWW145" s="57"/>
      <c r="HWX145" s="57"/>
      <c r="HWY145" s="57"/>
      <c r="HWZ145" s="57"/>
      <c r="HXA145" s="57"/>
      <c r="HXB145" s="57"/>
      <c r="HXC145" s="57"/>
      <c r="HXD145" s="57"/>
      <c r="HXE145" s="57"/>
      <c r="HXF145" s="57"/>
      <c r="HXG145" s="57"/>
      <c r="HXH145" s="57"/>
      <c r="HXI145" s="57"/>
      <c r="HXJ145" s="57"/>
      <c r="HXK145" s="57"/>
      <c r="HXL145" s="57"/>
      <c r="HXM145" s="57"/>
      <c r="HXN145" s="57"/>
      <c r="HXO145" s="57"/>
      <c r="HXP145" s="57"/>
      <c r="HXQ145" s="57"/>
      <c r="HXR145" s="57"/>
      <c r="HXS145" s="57"/>
      <c r="HXT145" s="57"/>
      <c r="HXU145" s="57"/>
      <c r="HXV145" s="57"/>
      <c r="HXW145" s="57"/>
      <c r="HXX145" s="57"/>
      <c r="HXY145" s="57"/>
      <c r="HXZ145" s="57"/>
      <c r="HYA145" s="57"/>
      <c r="HYB145" s="57"/>
      <c r="HYC145" s="57"/>
      <c r="HYD145" s="57"/>
      <c r="HYE145" s="57"/>
      <c r="HYF145" s="57"/>
      <c r="HYG145" s="57"/>
      <c r="HYH145" s="57"/>
      <c r="HYI145" s="57"/>
      <c r="HYJ145" s="57"/>
      <c r="HYK145" s="57"/>
      <c r="HYL145" s="57"/>
      <c r="HYM145" s="57"/>
      <c r="HYN145" s="57"/>
      <c r="HYO145" s="57"/>
      <c r="HYP145" s="57"/>
      <c r="HYQ145" s="57"/>
      <c r="HYR145" s="57"/>
      <c r="HYS145" s="57"/>
      <c r="HYT145" s="57"/>
      <c r="HYU145" s="57"/>
      <c r="HYV145" s="57"/>
      <c r="HYW145" s="57"/>
      <c r="HYX145" s="57"/>
      <c r="HYY145" s="57"/>
      <c r="HYZ145" s="57"/>
      <c r="HZA145" s="57"/>
      <c r="HZB145" s="57"/>
      <c r="HZC145" s="57"/>
      <c r="HZD145" s="57"/>
      <c r="HZE145" s="57"/>
      <c r="HZF145" s="57"/>
      <c r="HZG145" s="57"/>
      <c r="HZH145" s="57"/>
      <c r="HZI145" s="57"/>
      <c r="HZJ145" s="57"/>
      <c r="HZK145" s="57"/>
      <c r="HZL145" s="57"/>
      <c r="HZM145" s="57"/>
      <c r="HZN145" s="57"/>
      <c r="HZO145" s="57"/>
      <c r="HZP145" s="57"/>
      <c r="HZQ145" s="57"/>
      <c r="HZR145" s="57"/>
      <c r="HZS145" s="57"/>
      <c r="HZT145" s="57"/>
      <c r="HZU145" s="57"/>
      <c r="HZV145" s="57"/>
      <c r="HZW145" s="57"/>
      <c r="HZX145" s="57"/>
      <c r="HZY145" s="57"/>
      <c r="HZZ145" s="57"/>
      <c r="IAA145" s="57"/>
      <c r="IAB145" s="57"/>
      <c r="IAC145" s="57"/>
      <c r="IAD145" s="57"/>
      <c r="IAE145" s="57"/>
      <c r="IAF145" s="57"/>
      <c r="IAG145" s="57"/>
      <c r="IAH145" s="57"/>
      <c r="IAI145" s="57"/>
      <c r="IAJ145" s="57"/>
      <c r="IAK145" s="57"/>
      <c r="IAL145" s="57"/>
      <c r="IAM145" s="57"/>
      <c r="IAN145" s="57"/>
      <c r="IAO145" s="57"/>
      <c r="IAP145" s="57"/>
      <c r="IAQ145" s="57"/>
      <c r="IAR145" s="57"/>
      <c r="IAS145" s="57"/>
      <c r="IAT145" s="57"/>
      <c r="IAU145" s="57"/>
      <c r="IAV145" s="57"/>
      <c r="IAW145" s="57"/>
      <c r="IAX145" s="57"/>
      <c r="IAY145" s="57"/>
      <c r="IAZ145" s="57"/>
      <c r="IBA145" s="57"/>
      <c r="IBB145" s="57"/>
      <c r="IBC145" s="57"/>
      <c r="IBD145" s="57"/>
      <c r="IBE145" s="57"/>
      <c r="IBF145" s="57"/>
      <c r="IBG145" s="57"/>
      <c r="IBH145" s="57"/>
      <c r="IBI145" s="57"/>
      <c r="IBJ145" s="57"/>
      <c r="IBK145" s="57"/>
      <c r="IBL145" s="57"/>
      <c r="IBM145" s="57"/>
      <c r="IBN145" s="57"/>
      <c r="IBO145" s="57"/>
      <c r="IBP145" s="57"/>
      <c r="IBQ145" s="57"/>
      <c r="IBR145" s="57"/>
      <c r="IBS145" s="57"/>
      <c r="IBT145" s="57"/>
      <c r="IBU145" s="57"/>
      <c r="IBV145" s="57"/>
      <c r="IBW145" s="57"/>
      <c r="IBX145" s="57"/>
      <c r="IBY145" s="57"/>
      <c r="IBZ145" s="57"/>
      <c r="ICA145" s="57"/>
      <c r="ICB145" s="57"/>
      <c r="ICC145" s="57"/>
      <c r="ICD145" s="57"/>
      <c r="ICE145" s="57"/>
      <c r="ICF145" s="57"/>
      <c r="ICG145" s="57"/>
      <c r="ICH145" s="57"/>
      <c r="ICI145" s="57"/>
      <c r="ICJ145" s="57"/>
      <c r="ICK145" s="57"/>
      <c r="ICL145" s="57"/>
      <c r="ICM145" s="57"/>
      <c r="ICN145" s="57"/>
      <c r="ICO145" s="57"/>
      <c r="ICP145" s="57"/>
      <c r="ICQ145" s="57"/>
      <c r="ICR145" s="57"/>
      <c r="ICS145" s="57"/>
      <c r="ICT145" s="57"/>
      <c r="ICU145" s="57"/>
      <c r="ICV145" s="57"/>
      <c r="ICW145" s="57"/>
      <c r="ICX145" s="57"/>
      <c r="ICY145" s="57"/>
      <c r="ICZ145" s="57"/>
      <c r="IDA145" s="57"/>
      <c r="IDB145" s="57"/>
      <c r="IDC145" s="57"/>
      <c r="IDD145" s="57"/>
      <c r="IDE145" s="57"/>
      <c r="IDF145" s="57"/>
      <c r="IDG145" s="57"/>
      <c r="IDH145" s="57"/>
      <c r="IDI145" s="57"/>
      <c r="IDJ145" s="57"/>
      <c r="IDK145" s="57"/>
      <c r="IDL145" s="57"/>
      <c r="IDM145" s="57"/>
      <c r="IDN145" s="57"/>
      <c r="IDO145" s="57"/>
      <c r="IDP145" s="57"/>
      <c r="IDQ145" s="57"/>
      <c r="IDR145" s="57"/>
      <c r="IDS145" s="57"/>
      <c r="IDT145" s="57"/>
      <c r="IDU145" s="57"/>
      <c r="IDV145" s="57"/>
      <c r="IDW145" s="57"/>
      <c r="IDX145" s="57"/>
      <c r="IDY145" s="57"/>
      <c r="IDZ145" s="57"/>
      <c r="IEA145" s="57"/>
      <c r="IEB145" s="57"/>
      <c r="IEC145" s="57"/>
      <c r="IED145" s="57"/>
      <c r="IEE145" s="57"/>
      <c r="IEF145" s="57"/>
      <c r="IEG145" s="57"/>
      <c r="IEH145" s="57"/>
      <c r="IEI145" s="57"/>
      <c r="IEJ145" s="57"/>
      <c r="IEK145" s="57"/>
      <c r="IEL145" s="57"/>
      <c r="IEM145" s="57"/>
      <c r="IEN145" s="57"/>
      <c r="IEO145" s="57"/>
      <c r="IEP145" s="57"/>
      <c r="IEQ145" s="57"/>
      <c r="IER145" s="57"/>
      <c r="IES145" s="57"/>
      <c r="IET145" s="57"/>
      <c r="IEU145" s="57"/>
      <c r="IEV145" s="57"/>
      <c r="IEW145" s="57"/>
      <c r="IEX145" s="57"/>
      <c r="IEY145" s="57"/>
      <c r="IEZ145" s="57"/>
      <c r="IFA145" s="57"/>
      <c r="IFB145" s="57"/>
      <c r="IFC145" s="57"/>
      <c r="IFD145" s="57"/>
      <c r="IFE145" s="57"/>
      <c r="IFF145" s="57"/>
      <c r="IFG145" s="57"/>
      <c r="IFH145" s="57"/>
      <c r="IFI145" s="57"/>
      <c r="IFJ145" s="57"/>
      <c r="IFK145" s="57"/>
      <c r="IFL145" s="57"/>
      <c r="IFM145" s="57"/>
      <c r="IFN145" s="57"/>
      <c r="IFO145" s="57"/>
      <c r="IFP145" s="57"/>
      <c r="IFQ145" s="57"/>
      <c r="IFR145" s="57"/>
      <c r="IFS145" s="57"/>
      <c r="IFT145" s="57"/>
      <c r="IFU145" s="57"/>
      <c r="IFV145" s="57"/>
      <c r="IFW145" s="57"/>
      <c r="IFX145" s="57"/>
      <c r="IFY145" s="57"/>
      <c r="IFZ145" s="57"/>
      <c r="IGA145" s="57"/>
      <c r="IGB145" s="57"/>
      <c r="IGC145" s="57"/>
      <c r="IGD145" s="57"/>
      <c r="IGE145" s="57"/>
      <c r="IGF145" s="57"/>
      <c r="IGG145" s="57"/>
      <c r="IGH145" s="57"/>
      <c r="IGI145" s="57"/>
      <c r="IGJ145" s="57"/>
      <c r="IGK145" s="57"/>
      <c r="IGL145" s="57"/>
      <c r="IGM145" s="57"/>
      <c r="IGN145" s="57"/>
      <c r="IGO145" s="57"/>
      <c r="IGP145" s="57"/>
      <c r="IGQ145" s="57"/>
      <c r="IGR145" s="57"/>
      <c r="IGS145" s="57"/>
      <c r="IGT145" s="57"/>
      <c r="IGU145" s="57"/>
      <c r="IGV145" s="57"/>
      <c r="IGW145" s="57"/>
      <c r="IGX145" s="57"/>
      <c r="IGY145" s="57"/>
      <c r="IGZ145" s="57"/>
      <c r="IHA145" s="57"/>
      <c r="IHB145" s="57"/>
      <c r="IHC145" s="57"/>
      <c r="IHD145" s="57"/>
      <c r="IHE145" s="57"/>
      <c r="IHF145" s="57"/>
      <c r="IHG145" s="57"/>
      <c r="IHH145" s="57"/>
      <c r="IHI145" s="57"/>
      <c r="IHJ145" s="57"/>
      <c r="IHK145" s="57"/>
      <c r="IHL145" s="57"/>
      <c r="IHM145" s="57"/>
      <c r="IHN145" s="57"/>
      <c r="IHO145" s="57"/>
      <c r="IHP145" s="57"/>
      <c r="IHQ145" s="57"/>
      <c r="IHR145" s="57"/>
      <c r="IHS145" s="57"/>
      <c r="IHT145" s="57"/>
      <c r="IHU145" s="57"/>
      <c r="IHV145" s="57"/>
      <c r="IHW145" s="57"/>
      <c r="IHX145" s="57"/>
      <c r="IHY145" s="57"/>
      <c r="IHZ145" s="57"/>
      <c r="IIA145" s="57"/>
      <c r="IIB145" s="57"/>
      <c r="IIC145" s="57"/>
      <c r="IID145" s="57"/>
      <c r="IIE145" s="57"/>
      <c r="IIF145" s="57"/>
      <c r="IIG145" s="57"/>
      <c r="IIH145" s="57"/>
      <c r="III145" s="57"/>
      <c r="IIJ145" s="57"/>
      <c r="IIK145" s="57"/>
      <c r="IIL145" s="57"/>
      <c r="IIM145" s="57"/>
      <c r="IIN145" s="57"/>
      <c r="IIO145" s="57"/>
      <c r="IIP145" s="57"/>
      <c r="IIQ145" s="57"/>
      <c r="IIR145" s="57"/>
      <c r="IIS145" s="57"/>
      <c r="IIT145" s="57"/>
      <c r="IIU145" s="57"/>
      <c r="IIV145" s="57"/>
      <c r="IIW145" s="57"/>
      <c r="IIX145" s="57"/>
      <c r="IIY145" s="57"/>
      <c r="IIZ145" s="57"/>
      <c r="IJA145" s="57"/>
      <c r="IJB145" s="57"/>
      <c r="IJC145" s="57"/>
      <c r="IJD145" s="57"/>
      <c r="IJE145" s="57"/>
      <c r="IJF145" s="57"/>
      <c r="IJG145" s="57"/>
      <c r="IJH145" s="57"/>
      <c r="IJI145" s="57"/>
      <c r="IJJ145" s="57"/>
      <c r="IJK145" s="57"/>
      <c r="IJL145" s="57"/>
      <c r="IJM145" s="57"/>
      <c r="IJN145" s="57"/>
      <c r="IJO145" s="57"/>
      <c r="IJP145" s="57"/>
      <c r="IJQ145" s="57"/>
      <c r="IJR145" s="57"/>
      <c r="IJS145" s="57"/>
      <c r="IJT145" s="57"/>
      <c r="IJU145" s="57"/>
      <c r="IJV145" s="57"/>
      <c r="IJW145" s="57"/>
      <c r="IJX145" s="57"/>
      <c r="IJY145" s="57"/>
      <c r="IJZ145" s="57"/>
      <c r="IKA145" s="57"/>
      <c r="IKB145" s="57"/>
      <c r="IKC145" s="57"/>
      <c r="IKD145" s="57"/>
      <c r="IKE145" s="57"/>
      <c r="IKF145" s="57"/>
      <c r="IKG145" s="57"/>
      <c r="IKH145" s="57"/>
      <c r="IKI145" s="57"/>
      <c r="IKJ145" s="57"/>
      <c r="IKK145" s="57"/>
      <c r="IKL145" s="57"/>
      <c r="IKM145" s="57"/>
      <c r="IKN145" s="57"/>
      <c r="IKO145" s="57"/>
      <c r="IKP145" s="57"/>
      <c r="IKQ145" s="57"/>
      <c r="IKR145" s="57"/>
      <c r="IKS145" s="57"/>
      <c r="IKT145" s="57"/>
      <c r="IKU145" s="57"/>
      <c r="IKV145" s="57"/>
      <c r="IKW145" s="57"/>
      <c r="IKX145" s="57"/>
      <c r="IKY145" s="57"/>
      <c r="IKZ145" s="57"/>
      <c r="ILA145" s="57"/>
      <c r="ILB145" s="57"/>
      <c r="ILC145" s="57"/>
      <c r="ILD145" s="57"/>
      <c r="ILE145" s="57"/>
      <c r="ILF145" s="57"/>
      <c r="ILG145" s="57"/>
      <c r="ILH145" s="57"/>
      <c r="ILI145" s="57"/>
      <c r="ILJ145" s="57"/>
      <c r="ILK145" s="57"/>
      <c r="ILL145" s="57"/>
      <c r="ILM145" s="57"/>
      <c r="ILN145" s="57"/>
      <c r="ILO145" s="57"/>
      <c r="ILP145" s="57"/>
      <c r="ILQ145" s="57"/>
      <c r="ILR145" s="57"/>
      <c r="ILS145" s="57"/>
      <c r="ILT145" s="57"/>
      <c r="ILU145" s="57"/>
      <c r="ILV145" s="57"/>
      <c r="ILW145" s="57"/>
      <c r="ILX145" s="57"/>
      <c r="ILY145" s="57"/>
      <c r="ILZ145" s="57"/>
      <c r="IMA145" s="57"/>
      <c r="IMB145" s="57"/>
      <c r="IMC145" s="57"/>
      <c r="IMD145" s="57"/>
      <c r="IME145" s="57"/>
      <c r="IMF145" s="57"/>
      <c r="IMG145" s="57"/>
      <c r="IMH145" s="57"/>
      <c r="IMI145" s="57"/>
      <c r="IMJ145" s="57"/>
      <c r="IMK145" s="57"/>
      <c r="IML145" s="57"/>
      <c r="IMM145" s="57"/>
      <c r="IMN145" s="57"/>
      <c r="IMO145" s="57"/>
      <c r="IMP145" s="57"/>
      <c r="IMQ145" s="57"/>
      <c r="IMR145" s="57"/>
      <c r="IMS145" s="57"/>
      <c r="IMT145" s="57"/>
      <c r="IMU145" s="57"/>
      <c r="IMV145" s="57"/>
      <c r="IMW145" s="57"/>
      <c r="IMX145" s="57"/>
      <c r="IMY145" s="57"/>
      <c r="IMZ145" s="57"/>
      <c r="INA145" s="57"/>
      <c r="INB145" s="57"/>
      <c r="INC145" s="57"/>
      <c r="IND145" s="57"/>
      <c r="INE145" s="57"/>
      <c r="INF145" s="57"/>
      <c r="ING145" s="57"/>
      <c r="INH145" s="57"/>
      <c r="INI145" s="57"/>
      <c r="INJ145" s="57"/>
      <c r="INK145" s="57"/>
      <c r="INL145" s="57"/>
      <c r="INM145" s="57"/>
      <c r="INN145" s="57"/>
      <c r="INO145" s="57"/>
      <c r="INP145" s="57"/>
      <c r="INQ145" s="57"/>
      <c r="INR145" s="57"/>
      <c r="INS145" s="57"/>
      <c r="INT145" s="57"/>
      <c r="INU145" s="57"/>
      <c r="INV145" s="57"/>
      <c r="INW145" s="57"/>
      <c r="INX145" s="57"/>
      <c r="INY145" s="57"/>
      <c r="INZ145" s="57"/>
      <c r="IOA145" s="57"/>
      <c r="IOB145" s="57"/>
      <c r="IOC145" s="57"/>
      <c r="IOD145" s="57"/>
      <c r="IOE145" s="57"/>
      <c r="IOF145" s="57"/>
      <c r="IOG145" s="57"/>
      <c r="IOH145" s="57"/>
      <c r="IOI145" s="57"/>
      <c r="IOJ145" s="57"/>
      <c r="IOK145" s="57"/>
      <c r="IOL145" s="57"/>
      <c r="IOM145" s="57"/>
      <c r="ION145" s="57"/>
      <c r="IOO145" s="57"/>
      <c r="IOP145" s="57"/>
      <c r="IOQ145" s="57"/>
      <c r="IOR145" s="57"/>
      <c r="IOS145" s="57"/>
      <c r="IOT145" s="57"/>
      <c r="IOU145" s="57"/>
      <c r="IOV145" s="57"/>
      <c r="IOW145" s="57"/>
      <c r="IOX145" s="57"/>
      <c r="IOY145" s="57"/>
      <c r="IOZ145" s="57"/>
      <c r="IPA145" s="57"/>
      <c r="IPB145" s="57"/>
      <c r="IPC145" s="57"/>
      <c r="IPD145" s="57"/>
      <c r="IPE145" s="57"/>
      <c r="IPF145" s="57"/>
      <c r="IPG145" s="57"/>
      <c r="IPH145" s="57"/>
      <c r="IPI145" s="57"/>
      <c r="IPJ145" s="57"/>
      <c r="IPK145" s="57"/>
      <c r="IPL145" s="57"/>
      <c r="IPM145" s="57"/>
      <c r="IPN145" s="57"/>
      <c r="IPO145" s="57"/>
      <c r="IPP145" s="57"/>
      <c r="IPQ145" s="57"/>
      <c r="IPR145" s="57"/>
      <c r="IPS145" s="57"/>
      <c r="IPT145" s="57"/>
      <c r="IPU145" s="57"/>
      <c r="IPV145" s="57"/>
      <c r="IPW145" s="57"/>
      <c r="IPX145" s="57"/>
      <c r="IPY145" s="57"/>
      <c r="IPZ145" s="57"/>
      <c r="IQA145" s="57"/>
      <c r="IQB145" s="57"/>
      <c r="IQC145" s="57"/>
      <c r="IQD145" s="57"/>
      <c r="IQE145" s="57"/>
      <c r="IQF145" s="57"/>
      <c r="IQG145" s="57"/>
      <c r="IQH145" s="57"/>
      <c r="IQI145" s="57"/>
      <c r="IQJ145" s="57"/>
      <c r="IQK145" s="57"/>
      <c r="IQL145" s="57"/>
      <c r="IQM145" s="57"/>
      <c r="IQN145" s="57"/>
      <c r="IQO145" s="57"/>
      <c r="IQP145" s="57"/>
      <c r="IQQ145" s="57"/>
      <c r="IQR145" s="57"/>
      <c r="IQS145" s="57"/>
      <c r="IQT145" s="57"/>
      <c r="IQU145" s="57"/>
      <c r="IQV145" s="57"/>
      <c r="IQW145" s="57"/>
      <c r="IQX145" s="57"/>
      <c r="IQY145" s="57"/>
      <c r="IQZ145" s="57"/>
      <c r="IRA145" s="57"/>
      <c r="IRB145" s="57"/>
      <c r="IRC145" s="57"/>
      <c r="IRD145" s="57"/>
      <c r="IRE145" s="57"/>
      <c r="IRF145" s="57"/>
      <c r="IRG145" s="57"/>
      <c r="IRH145" s="57"/>
      <c r="IRI145" s="57"/>
      <c r="IRJ145" s="57"/>
      <c r="IRK145" s="57"/>
      <c r="IRL145" s="57"/>
      <c r="IRM145" s="57"/>
      <c r="IRN145" s="57"/>
      <c r="IRO145" s="57"/>
      <c r="IRP145" s="57"/>
      <c r="IRQ145" s="57"/>
      <c r="IRR145" s="57"/>
      <c r="IRS145" s="57"/>
      <c r="IRT145" s="57"/>
      <c r="IRU145" s="57"/>
      <c r="IRV145" s="57"/>
      <c r="IRW145" s="57"/>
      <c r="IRX145" s="57"/>
      <c r="IRY145" s="57"/>
      <c r="IRZ145" s="57"/>
      <c r="ISA145" s="57"/>
      <c r="ISB145" s="57"/>
      <c r="ISC145" s="57"/>
      <c r="ISD145" s="57"/>
      <c r="ISE145" s="57"/>
      <c r="ISF145" s="57"/>
      <c r="ISG145" s="57"/>
      <c r="ISH145" s="57"/>
      <c r="ISI145" s="57"/>
      <c r="ISJ145" s="57"/>
      <c r="ISK145" s="57"/>
      <c r="ISL145" s="57"/>
      <c r="ISM145" s="57"/>
      <c r="ISN145" s="57"/>
      <c r="ISO145" s="57"/>
      <c r="ISP145" s="57"/>
      <c r="ISQ145" s="57"/>
      <c r="ISR145" s="57"/>
      <c r="ISS145" s="57"/>
      <c r="IST145" s="57"/>
      <c r="ISU145" s="57"/>
      <c r="ISV145" s="57"/>
      <c r="ISW145" s="57"/>
      <c r="ISX145" s="57"/>
      <c r="ISY145" s="57"/>
      <c r="ISZ145" s="57"/>
      <c r="ITA145" s="57"/>
      <c r="ITB145" s="57"/>
      <c r="ITC145" s="57"/>
      <c r="ITD145" s="57"/>
      <c r="ITE145" s="57"/>
      <c r="ITF145" s="57"/>
      <c r="ITG145" s="57"/>
      <c r="ITH145" s="57"/>
      <c r="ITI145" s="57"/>
      <c r="ITJ145" s="57"/>
      <c r="ITK145" s="57"/>
      <c r="ITL145" s="57"/>
      <c r="ITM145" s="57"/>
      <c r="ITN145" s="57"/>
      <c r="ITO145" s="57"/>
      <c r="ITP145" s="57"/>
      <c r="ITQ145" s="57"/>
      <c r="ITR145" s="57"/>
      <c r="ITS145" s="57"/>
      <c r="ITT145" s="57"/>
      <c r="ITU145" s="57"/>
      <c r="ITV145" s="57"/>
      <c r="ITW145" s="57"/>
      <c r="ITX145" s="57"/>
      <c r="ITY145" s="57"/>
      <c r="ITZ145" s="57"/>
      <c r="IUA145" s="57"/>
      <c r="IUB145" s="57"/>
      <c r="IUC145" s="57"/>
      <c r="IUD145" s="57"/>
      <c r="IUE145" s="57"/>
      <c r="IUF145" s="57"/>
      <c r="IUG145" s="57"/>
      <c r="IUH145" s="57"/>
      <c r="IUI145" s="57"/>
      <c r="IUJ145" s="57"/>
      <c r="IUK145" s="57"/>
      <c r="IUL145" s="57"/>
      <c r="IUM145" s="57"/>
      <c r="IUN145" s="57"/>
      <c r="IUO145" s="57"/>
      <c r="IUP145" s="57"/>
      <c r="IUQ145" s="57"/>
      <c r="IUR145" s="57"/>
      <c r="IUS145" s="57"/>
      <c r="IUT145" s="57"/>
      <c r="IUU145" s="57"/>
      <c r="IUV145" s="57"/>
      <c r="IUW145" s="57"/>
      <c r="IUX145" s="57"/>
      <c r="IUY145" s="57"/>
      <c r="IUZ145" s="57"/>
      <c r="IVA145" s="57"/>
      <c r="IVB145" s="57"/>
      <c r="IVC145" s="57"/>
      <c r="IVD145" s="57"/>
      <c r="IVE145" s="57"/>
      <c r="IVF145" s="57"/>
      <c r="IVG145" s="57"/>
      <c r="IVH145" s="57"/>
      <c r="IVI145" s="57"/>
      <c r="IVJ145" s="57"/>
      <c r="IVK145" s="57"/>
      <c r="IVL145" s="57"/>
      <c r="IVM145" s="57"/>
      <c r="IVN145" s="57"/>
      <c r="IVO145" s="57"/>
      <c r="IVP145" s="57"/>
      <c r="IVQ145" s="57"/>
      <c r="IVR145" s="57"/>
      <c r="IVS145" s="57"/>
      <c r="IVT145" s="57"/>
      <c r="IVU145" s="57"/>
      <c r="IVV145" s="57"/>
      <c r="IVW145" s="57"/>
      <c r="IVX145" s="57"/>
      <c r="IVY145" s="57"/>
      <c r="IVZ145" s="57"/>
      <c r="IWA145" s="57"/>
      <c r="IWB145" s="57"/>
      <c r="IWC145" s="57"/>
      <c r="IWD145" s="57"/>
      <c r="IWE145" s="57"/>
      <c r="IWF145" s="57"/>
      <c r="IWG145" s="57"/>
      <c r="IWH145" s="57"/>
      <c r="IWI145" s="57"/>
      <c r="IWJ145" s="57"/>
      <c r="IWK145" s="57"/>
      <c r="IWL145" s="57"/>
      <c r="IWM145" s="57"/>
      <c r="IWN145" s="57"/>
      <c r="IWO145" s="57"/>
      <c r="IWP145" s="57"/>
      <c r="IWQ145" s="57"/>
      <c r="IWR145" s="57"/>
      <c r="IWS145" s="57"/>
      <c r="IWT145" s="57"/>
      <c r="IWU145" s="57"/>
      <c r="IWV145" s="57"/>
      <c r="IWW145" s="57"/>
      <c r="IWX145" s="57"/>
      <c r="IWY145" s="57"/>
      <c r="IWZ145" s="57"/>
      <c r="IXA145" s="57"/>
      <c r="IXB145" s="57"/>
      <c r="IXC145" s="57"/>
      <c r="IXD145" s="57"/>
      <c r="IXE145" s="57"/>
      <c r="IXF145" s="57"/>
      <c r="IXG145" s="57"/>
      <c r="IXH145" s="57"/>
      <c r="IXI145" s="57"/>
      <c r="IXJ145" s="57"/>
      <c r="IXK145" s="57"/>
      <c r="IXL145" s="57"/>
      <c r="IXM145" s="57"/>
      <c r="IXN145" s="57"/>
      <c r="IXO145" s="57"/>
      <c r="IXP145" s="57"/>
      <c r="IXQ145" s="57"/>
      <c r="IXR145" s="57"/>
      <c r="IXS145" s="57"/>
      <c r="IXT145" s="57"/>
      <c r="IXU145" s="57"/>
      <c r="IXV145" s="57"/>
      <c r="IXW145" s="57"/>
      <c r="IXX145" s="57"/>
      <c r="IXY145" s="57"/>
      <c r="IXZ145" s="57"/>
      <c r="IYA145" s="57"/>
      <c r="IYB145" s="57"/>
      <c r="IYC145" s="57"/>
      <c r="IYD145" s="57"/>
      <c r="IYE145" s="57"/>
      <c r="IYF145" s="57"/>
      <c r="IYG145" s="57"/>
      <c r="IYH145" s="57"/>
      <c r="IYI145" s="57"/>
      <c r="IYJ145" s="57"/>
      <c r="IYK145" s="57"/>
      <c r="IYL145" s="57"/>
      <c r="IYM145" s="57"/>
      <c r="IYN145" s="57"/>
      <c r="IYO145" s="57"/>
      <c r="IYP145" s="57"/>
      <c r="IYQ145" s="57"/>
      <c r="IYR145" s="57"/>
      <c r="IYS145" s="57"/>
      <c r="IYT145" s="57"/>
      <c r="IYU145" s="57"/>
      <c r="IYV145" s="57"/>
      <c r="IYW145" s="57"/>
      <c r="IYX145" s="57"/>
      <c r="IYY145" s="57"/>
      <c r="IYZ145" s="57"/>
      <c r="IZA145" s="57"/>
      <c r="IZB145" s="57"/>
      <c r="IZC145" s="57"/>
      <c r="IZD145" s="57"/>
      <c r="IZE145" s="57"/>
      <c r="IZF145" s="57"/>
      <c r="IZG145" s="57"/>
      <c r="IZH145" s="57"/>
      <c r="IZI145" s="57"/>
      <c r="IZJ145" s="57"/>
      <c r="IZK145" s="57"/>
      <c r="IZL145" s="57"/>
      <c r="IZM145" s="57"/>
      <c r="IZN145" s="57"/>
      <c r="IZO145" s="57"/>
      <c r="IZP145" s="57"/>
      <c r="IZQ145" s="57"/>
      <c r="IZR145" s="57"/>
      <c r="IZS145" s="57"/>
      <c r="IZT145" s="57"/>
      <c r="IZU145" s="57"/>
      <c r="IZV145" s="57"/>
      <c r="IZW145" s="57"/>
      <c r="IZX145" s="57"/>
      <c r="IZY145" s="57"/>
      <c r="IZZ145" s="57"/>
      <c r="JAA145" s="57"/>
      <c r="JAB145" s="57"/>
      <c r="JAC145" s="57"/>
      <c r="JAD145" s="57"/>
      <c r="JAE145" s="57"/>
      <c r="JAF145" s="57"/>
      <c r="JAG145" s="57"/>
      <c r="JAH145" s="57"/>
      <c r="JAI145" s="57"/>
      <c r="JAJ145" s="57"/>
      <c r="JAK145" s="57"/>
      <c r="JAL145" s="57"/>
      <c r="JAM145" s="57"/>
      <c r="JAN145" s="57"/>
      <c r="JAO145" s="57"/>
      <c r="JAP145" s="57"/>
      <c r="JAQ145" s="57"/>
      <c r="JAR145" s="57"/>
      <c r="JAS145" s="57"/>
      <c r="JAT145" s="57"/>
      <c r="JAU145" s="57"/>
      <c r="JAV145" s="57"/>
      <c r="JAW145" s="57"/>
      <c r="JAX145" s="57"/>
      <c r="JAY145" s="57"/>
      <c r="JAZ145" s="57"/>
      <c r="JBA145" s="57"/>
      <c r="JBB145" s="57"/>
      <c r="JBC145" s="57"/>
      <c r="JBD145" s="57"/>
      <c r="JBE145" s="57"/>
      <c r="JBF145" s="57"/>
      <c r="JBG145" s="57"/>
      <c r="JBH145" s="57"/>
      <c r="JBI145" s="57"/>
      <c r="JBJ145" s="57"/>
      <c r="JBK145" s="57"/>
      <c r="JBL145" s="57"/>
      <c r="JBM145" s="57"/>
      <c r="JBN145" s="57"/>
      <c r="JBO145" s="57"/>
      <c r="JBP145" s="57"/>
      <c r="JBQ145" s="57"/>
      <c r="JBR145" s="57"/>
      <c r="JBS145" s="57"/>
      <c r="JBT145" s="57"/>
      <c r="JBU145" s="57"/>
      <c r="JBV145" s="57"/>
      <c r="JBW145" s="57"/>
      <c r="JBX145" s="57"/>
      <c r="JBY145" s="57"/>
      <c r="JBZ145" s="57"/>
      <c r="JCA145" s="57"/>
      <c r="JCB145" s="57"/>
      <c r="JCC145" s="57"/>
      <c r="JCD145" s="57"/>
      <c r="JCE145" s="57"/>
      <c r="JCF145" s="57"/>
      <c r="JCG145" s="57"/>
      <c r="JCH145" s="57"/>
      <c r="JCI145" s="57"/>
      <c r="JCJ145" s="57"/>
      <c r="JCK145" s="57"/>
      <c r="JCL145" s="57"/>
      <c r="JCM145" s="57"/>
      <c r="JCN145" s="57"/>
      <c r="JCO145" s="57"/>
      <c r="JCP145" s="57"/>
      <c r="JCQ145" s="57"/>
      <c r="JCR145" s="57"/>
      <c r="JCS145" s="57"/>
      <c r="JCT145" s="57"/>
      <c r="JCU145" s="57"/>
      <c r="JCV145" s="57"/>
      <c r="JCW145" s="57"/>
      <c r="JCX145" s="57"/>
      <c r="JCY145" s="57"/>
      <c r="JCZ145" s="57"/>
      <c r="JDA145" s="57"/>
      <c r="JDB145" s="57"/>
      <c r="JDC145" s="57"/>
      <c r="JDD145" s="57"/>
      <c r="JDE145" s="57"/>
      <c r="JDF145" s="57"/>
      <c r="JDG145" s="57"/>
      <c r="JDH145" s="57"/>
      <c r="JDI145" s="57"/>
      <c r="JDJ145" s="57"/>
      <c r="JDK145" s="57"/>
      <c r="JDL145" s="57"/>
      <c r="JDM145" s="57"/>
      <c r="JDN145" s="57"/>
      <c r="JDO145" s="57"/>
      <c r="JDP145" s="57"/>
      <c r="JDQ145" s="57"/>
      <c r="JDR145" s="57"/>
      <c r="JDS145" s="57"/>
      <c r="JDT145" s="57"/>
      <c r="JDU145" s="57"/>
      <c r="JDV145" s="57"/>
      <c r="JDW145" s="57"/>
      <c r="JDX145" s="57"/>
      <c r="JDY145" s="57"/>
      <c r="JDZ145" s="57"/>
      <c r="JEA145" s="57"/>
      <c r="JEB145" s="57"/>
      <c r="JEC145" s="57"/>
      <c r="JED145" s="57"/>
      <c r="JEE145" s="57"/>
      <c r="JEF145" s="57"/>
      <c r="JEG145" s="57"/>
      <c r="JEH145" s="57"/>
      <c r="JEI145" s="57"/>
      <c r="JEJ145" s="57"/>
      <c r="JEK145" s="57"/>
      <c r="JEL145" s="57"/>
      <c r="JEM145" s="57"/>
      <c r="JEN145" s="57"/>
      <c r="JEO145" s="57"/>
      <c r="JEP145" s="57"/>
      <c r="JEQ145" s="57"/>
      <c r="JER145" s="57"/>
      <c r="JES145" s="57"/>
      <c r="JET145" s="57"/>
      <c r="JEU145" s="57"/>
      <c r="JEV145" s="57"/>
      <c r="JEW145" s="57"/>
      <c r="JEX145" s="57"/>
      <c r="JEY145" s="57"/>
      <c r="JEZ145" s="57"/>
      <c r="JFA145" s="57"/>
      <c r="JFB145" s="57"/>
      <c r="JFC145" s="57"/>
      <c r="JFD145" s="57"/>
      <c r="JFE145" s="57"/>
      <c r="JFF145" s="57"/>
      <c r="JFG145" s="57"/>
      <c r="JFH145" s="57"/>
      <c r="JFI145" s="57"/>
      <c r="JFJ145" s="57"/>
      <c r="JFK145" s="57"/>
      <c r="JFL145" s="57"/>
      <c r="JFM145" s="57"/>
      <c r="JFN145" s="57"/>
      <c r="JFO145" s="57"/>
      <c r="JFP145" s="57"/>
      <c r="JFQ145" s="57"/>
      <c r="JFR145" s="57"/>
      <c r="JFS145" s="57"/>
      <c r="JFT145" s="57"/>
      <c r="JFU145" s="57"/>
      <c r="JFV145" s="57"/>
      <c r="JFW145" s="57"/>
      <c r="JFX145" s="57"/>
      <c r="JFY145" s="57"/>
      <c r="JFZ145" s="57"/>
      <c r="JGA145" s="57"/>
      <c r="JGB145" s="57"/>
      <c r="JGC145" s="57"/>
      <c r="JGD145" s="57"/>
      <c r="JGE145" s="57"/>
      <c r="JGF145" s="57"/>
      <c r="JGG145" s="57"/>
      <c r="JGH145" s="57"/>
      <c r="JGI145" s="57"/>
      <c r="JGJ145" s="57"/>
      <c r="JGK145" s="57"/>
      <c r="JGL145" s="57"/>
      <c r="JGM145" s="57"/>
      <c r="JGN145" s="57"/>
      <c r="JGO145" s="57"/>
      <c r="JGP145" s="57"/>
      <c r="JGQ145" s="57"/>
      <c r="JGR145" s="57"/>
      <c r="JGS145" s="57"/>
      <c r="JGT145" s="57"/>
      <c r="JGU145" s="57"/>
      <c r="JGV145" s="57"/>
      <c r="JGW145" s="57"/>
      <c r="JGX145" s="57"/>
      <c r="JGY145" s="57"/>
      <c r="JGZ145" s="57"/>
      <c r="JHA145" s="57"/>
      <c r="JHB145" s="57"/>
      <c r="JHC145" s="57"/>
      <c r="JHD145" s="57"/>
      <c r="JHE145" s="57"/>
      <c r="JHF145" s="57"/>
      <c r="JHG145" s="57"/>
      <c r="JHH145" s="57"/>
      <c r="JHI145" s="57"/>
      <c r="JHJ145" s="57"/>
      <c r="JHK145" s="57"/>
      <c r="JHL145" s="57"/>
      <c r="JHM145" s="57"/>
      <c r="JHN145" s="57"/>
      <c r="JHO145" s="57"/>
      <c r="JHP145" s="57"/>
      <c r="JHQ145" s="57"/>
      <c r="JHR145" s="57"/>
      <c r="JHS145" s="57"/>
      <c r="JHT145" s="57"/>
      <c r="JHU145" s="57"/>
      <c r="JHV145" s="57"/>
      <c r="JHW145" s="57"/>
      <c r="JHX145" s="57"/>
      <c r="JHY145" s="57"/>
      <c r="JHZ145" s="57"/>
      <c r="JIA145" s="57"/>
      <c r="JIB145" s="57"/>
      <c r="JIC145" s="57"/>
      <c r="JID145" s="57"/>
      <c r="JIE145" s="57"/>
      <c r="JIF145" s="57"/>
      <c r="JIG145" s="57"/>
      <c r="JIH145" s="57"/>
      <c r="JII145" s="57"/>
      <c r="JIJ145" s="57"/>
      <c r="JIK145" s="57"/>
      <c r="JIL145" s="57"/>
      <c r="JIM145" s="57"/>
      <c r="JIN145" s="57"/>
      <c r="JIO145" s="57"/>
      <c r="JIP145" s="57"/>
      <c r="JIQ145" s="57"/>
      <c r="JIR145" s="57"/>
      <c r="JIS145" s="57"/>
      <c r="JIT145" s="57"/>
      <c r="JIU145" s="57"/>
      <c r="JIV145" s="57"/>
      <c r="JIW145" s="57"/>
      <c r="JIX145" s="57"/>
      <c r="JIY145" s="57"/>
      <c r="JIZ145" s="57"/>
      <c r="JJA145" s="57"/>
      <c r="JJB145" s="57"/>
      <c r="JJC145" s="57"/>
      <c r="JJD145" s="57"/>
      <c r="JJE145" s="57"/>
      <c r="JJF145" s="57"/>
      <c r="JJG145" s="57"/>
      <c r="JJH145" s="57"/>
      <c r="JJI145" s="57"/>
      <c r="JJJ145" s="57"/>
      <c r="JJK145" s="57"/>
      <c r="JJL145" s="57"/>
      <c r="JJM145" s="57"/>
      <c r="JJN145" s="57"/>
      <c r="JJO145" s="57"/>
      <c r="JJP145" s="57"/>
      <c r="JJQ145" s="57"/>
      <c r="JJR145" s="57"/>
      <c r="JJS145" s="57"/>
      <c r="JJT145" s="57"/>
      <c r="JJU145" s="57"/>
      <c r="JJV145" s="57"/>
      <c r="JJW145" s="57"/>
      <c r="JJX145" s="57"/>
      <c r="JJY145" s="57"/>
      <c r="JJZ145" s="57"/>
      <c r="JKA145" s="57"/>
      <c r="JKB145" s="57"/>
      <c r="JKC145" s="57"/>
      <c r="JKD145" s="57"/>
      <c r="JKE145" s="57"/>
      <c r="JKF145" s="57"/>
      <c r="JKG145" s="57"/>
      <c r="JKH145" s="57"/>
      <c r="JKI145" s="57"/>
      <c r="JKJ145" s="57"/>
      <c r="JKK145" s="57"/>
      <c r="JKL145" s="57"/>
      <c r="JKM145" s="57"/>
      <c r="JKN145" s="57"/>
      <c r="JKO145" s="57"/>
      <c r="JKP145" s="57"/>
      <c r="JKQ145" s="57"/>
      <c r="JKR145" s="57"/>
      <c r="JKS145" s="57"/>
      <c r="JKT145" s="57"/>
      <c r="JKU145" s="57"/>
      <c r="JKV145" s="57"/>
      <c r="JKW145" s="57"/>
      <c r="JKX145" s="57"/>
      <c r="JKY145" s="57"/>
      <c r="JKZ145" s="57"/>
      <c r="JLA145" s="57"/>
      <c r="JLB145" s="57"/>
      <c r="JLC145" s="57"/>
      <c r="JLD145" s="57"/>
      <c r="JLE145" s="57"/>
      <c r="JLF145" s="57"/>
      <c r="JLG145" s="57"/>
      <c r="JLH145" s="57"/>
      <c r="JLI145" s="57"/>
      <c r="JLJ145" s="57"/>
      <c r="JLK145" s="57"/>
      <c r="JLL145" s="57"/>
      <c r="JLM145" s="57"/>
      <c r="JLN145" s="57"/>
      <c r="JLO145" s="57"/>
      <c r="JLP145" s="57"/>
      <c r="JLQ145" s="57"/>
      <c r="JLR145" s="57"/>
      <c r="JLS145" s="57"/>
      <c r="JLT145" s="57"/>
      <c r="JLU145" s="57"/>
      <c r="JLV145" s="57"/>
      <c r="JLW145" s="57"/>
      <c r="JLX145" s="57"/>
      <c r="JLY145" s="57"/>
      <c r="JLZ145" s="57"/>
      <c r="JMA145" s="57"/>
      <c r="JMB145" s="57"/>
      <c r="JMC145" s="57"/>
      <c r="JMD145" s="57"/>
      <c r="JME145" s="57"/>
      <c r="JMF145" s="57"/>
      <c r="JMG145" s="57"/>
      <c r="JMH145" s="57"/>
      <c r="JMI145" s="57"/>
      <c r="JMJ145" s="57"/>
      <c r="JMK145" s="57"/>
      <c r="JML145" s="57"/>
      <c r="JMM145" s="57"/>
      <c r="JMN145" s="57"/>
      <c r="JMO145" s="57"/>
      <c r="JMP145" s="57"/>
      <c r="JMQ145" s="57"/>
      <c r="JMR145" s="57"/>
      <c r="JMS145" s="57"/>
      <c r="JMT145" s="57"/>
      <c r="JMU145" s="57"/>
      <c r="JMV145" s="57"/>
      <c r="JMW145" s="57"/>
      <c r="JMX145" s="57"/>
      <c r="JMY145" s="57"/>
      <c r="JMZ145" s="57"/>
      <c r="JNA145" s="57"/>
      <c r="JNB145" s="57"/>
      <c r="JNC145" s="57"/>
      <c r="JND145" s="57"/>
      <c r="JNE145" s="57"/>
      <c r="JNF145" s="57"/>
      <c r="JNG145" s="57"/>
      <c r="JNH145" s="57"/>
      <c r="JNI145" s="57"/>
      <c r="JNJ145" s="57"/>
      <c r="JNK145" s="57"/>
      <c r="JNL145" s="57"/>
      <c r="JNM145" s="57"/>
      <c r="JNN145" s="57"/>
      <c r="JNO145" s="57"/>
      <c r="JNP145" s="57"/>
      <c r="JNQ145" s="57"/>
      <c r="JNR145" s="57"/>
      <c r="JNS145" s="57"/>
      <c r="JNT145" s="57"/>
      <c r="JNU145" s="57"/>
      <c r="JNV145" s="57"/>
      <c r="JNW145" s="57"/>
      <c r="JNX145" s="57"/>
      <c r="JNY145" s="57"/>
      <c r="JNZ145" s="57"/>
      <c r="JOA145" s="57"/>
      <c r="JOB145" s="57"/>
      <c r="JOC145" s="57"/>
      <c r="JOD145" s="57"/>
      <c r="JOE145" s="57"/>
      <c r="JOF145" s="57"/>
      <c r="JOG145" s="57"/>
      <c r="JOH145" s="57"/>
      <c r="JOI145" s="57"/>
      <c r="JOJ145" s="57"/>
      <c r="JOK145" s="57"/>
      <c r="JOL145" s="57"/>
      <c r="JOM145" s="57"/>
      <c r="JON145" s="57"/>
      <c r="JOO145" s="57"/>
      <c r="JOP145" s="57"/>
      <c r="JOQ145" s="57"/>
      <c r="JOR145" s="57"/>
      <c r="JOS145" s="57"/>
      <c r="JOT145" s="57"/>
      <c r="JOU145" s="57"/>
      <c r="JOV145" s="57"/>
      <c r="JOW145" s="57"/>
      <c r="JOX145" s="57"/>
      <c r="JOY145" s="57"/>
      <c r="JOZ145" s="57"/>
      <c r="JPA145" s="57"/>
      <c r="JPB145" s="57"/>
      <c r="JPC145" s="57"/>
      <c r="JPD145" s="57"/>
      <c r="JPE145" s="57"/>
      <c r="JPF145" s="57"/>
      <c r="JPG145" s="57"/>
      <c r="JPH145" s="57"/>
      <c r="JPI145" s="57"/>
      <c r="JPJ145" s="57"/>
      <c r="JPK145" s="57"/>
      <c r="JPL145" s="57"/>
      <c r="JPM145" s="57"/>
      <c r="JPN145" s="57"/>
      <c r="JPO145" s="57"/>
      <c r="JPP145" s="57"/>
      <c r="JPQ145" s="57"/>
      <c r="JPR145" s="57"/>
      <c r="JPS145" s="57"/>
      <c r="JPT145" s="57"/>
      <c r="JPU145" s="57"/>
      <c r="JPV145" s="57"/>
      <c r="JPW145" s="57"/>
      <c r="JPX145" s="57"/>
      <c r="JPY145" s="57"/>
      <c r="JPZ145" s="57"/>
      <c r="JQA145" s="57"/>
      <c r="JQB145" s="57"/>
      <c r="JQC145" s="57"/>
      <c r="JQD145" s="57"/>
      <c r="JQE145" s="57"/>
      <c r="JQF145" s="57"/>
      <c r="JQG145" s="57"/>
      <c r="JQH145" s="57"/>
      <c r="JQI145" s="57"/>
      <c r="JQJ145" s="57"/>
      <c r="JQK145" s="57"/>
      <c r="JQL145" s="57"/>
      <c r="JQM145" s="57"/>
      <c r="JQN145" s="57"/>
      <c r="JQO145" s="57"/>
      <c r="JQP145" s="57"/>
      <c r="JQQ145" s="57"/>
      <c r="JQR145" s="57"/>
      <c r="JQS145" s="57"/>
      <c r="JQT145" s="57"/>
      <c r="JQU145" s="57"/>
      <c r="JQV145" s="57"/>
      <c r="JQW145" s="57"/>
      <c r="JQX145" s="57"/>
      <c r="JQY145" s="57"/>
      <c r="JQZ145" s="57"/>
      <c r="JRA145" s="57"/>
      <c r="JRB145" s="57"/>
      <c r="JRC145" s="57"/>
      <c r="JRD145" s="57"/>
      <c r="JRE145" s="57"/>
      <c r="JRF145" s="57"/>
      <c r="JRG145" s="57"/>
      <c r="JRH145" s="57"/>
      <c r="JRI145" s="57"/>
      <c r="JRJ145" s="57"/>
      <c r="JRK145" s="57"/>
      <c r="JRL145" s="57"/>
      <c r="JRM145" s="57"/>
      <c r="JRN145" s="57"/>
      <c r="JRO145" s="57"/>
      <c r="JRP145" s="57"/>
      <c r="JRQ145" s="57"/>
      <c r="JRR145" s="57"/>
      <c r="JRS145" s="57"/>
      <c r="JRT145" s="57"/>
      <c r="JRU145" s="57"/>
      <c r="JRV145" s="57"/>
      <c r="JRW145" s="57"/>
      <c r="JRX145" s="57"/>
      <c r="JRY145" s="57"/>
      <c r="JRZ145" s="57"/>
      <c r="JSA145" s="57"/>
      <c r="JSB145" s="57"/>
      <c r="JSC145" s="57"/>
      <c r="JSD145" s="57"/>
      <c r="JSE145" s="57"/>
      <c r="JSF145" s="57"/>
      <c r="JSG145" s="57"/>
      <c r="JSH145" s="57"/>
      <c r="JSI145" s="57"/>
      <c r="JSJ145" s="57"/>
      <c r="JSK145" s="57"/>
      <c r="JSL145" s="57"/>
      <c r="JSM145" s="57"/>
      <c r="JSN145" s="57"/>
      <c r="JSO145" s="57"/>
      <c r="JSP145" s="57"/>
      <c r="JSQ145" s="57"/>
      <c r="JSR145" s="57"/>
      <c r="JSS145" s="57"/>
      <c r="JST145" s="57"/>
      <c r="JSU145" s="57"/>
      <c r="JSV145" s="57"/>
      <c r="JSW145" s="57"/>
      <c r="JSX145" s="57"/>
      <c r="JSY145" s="57"/>
      <c r="JSZ145" s="57"/>
      <c r="JTA145" s="57"/>
      <c r="JTB145" s="57"/>
      <c r="JTC145" s="57"/>
      <c r="JTD145" s="57"/>
      <c r="JTE145" s="57"/>
      <c r="JTF145" s="57"/>
      <c r="JTG145" s="57"/>
      <c r="JTH145" s="57"/>
      <c r="JTI145" s="57"/>
      <c r="JTJ145" s="57"/>
      <c r="JTK145" s="57"/>
      <c r="JTL145" s="57"/>
      <c r="JTM145" s="57"/>
      <c r="JTN145" s="57"/>
      <c r="JTO145" s="57"/>
      <c r="JTP145" s="57"/>
      <c r="JTQ145" s="57"/>
      <c r="JTR145" s="57"/>
      <c r="JTS145" s="57"/>
      <c r="JTT145" s="57"/>
      <c r="JTU145" s="57"/>
      <c r="JTV145" s="57"/>
      <c r="JTW145" s="57"/>
      <c r="JTX145" s="57"/>
      <c r="JTY145" s="57"/>
      <c r="JTZ145" s="57"/>
      <c r="JUA145" s="57"/>
      <c r="JUB145" s="57"/>
      <c r="JUC145" s="57"/>
      <c r="JUD145" s="57"/>
      <c r="JUE145" s="57"/>
      <c r="JUF145" s="57"/>
      <c r="JUG145" s="57"/>
      <c r="JUH145" s="57"/>
      <c r="JUI145" s="57"/>
      <c r="JUJ145" s="57"/>
      <c r="JUK145" s="57"/>
      <c r="JUL145" s="57"/>
      <c r="JUM145" s="57"/>
      <c r="JUN145" s="57"/>
      <c r="JUO145" s="57"/>
      <c r="JUP145" s="57"/>
      <c r="JUQ145" s="57"/>
      <c r="JUR145" s="57"/>
      <c r="JUS145" s="57"/>
      <c r="JUT145" s="57"/>
      <c r="JUU145" s="57"/>
      <c r="JUV145" s="57"/>
      <c r="JUW145" s="57"/>
      <c r="JUX145" s="57"/>
      <c r="JUY145" s="57"/>
      <c r="JUZ145" s="57"/>
      <c r="JVA145" s="57"/>
      <c r="JVB145" s="57"/>
      <c r="JVC145" s="57"/>
      <c r="JVD145" s="57"/>
      <c r="JVE145" s="57"/>
      <c r="JVF145" s="57"/>
      <c r="JVG145" s="57"/>
      <c r="JVH145" s="57"/>
      <c r="JVI145" s="57"/>
      <c r="JVJ145" s="57"/>
      <c r="JVK145" s="57"/>
      <c r="JVL145" s="57"/>
      <c r="JVM145" s="57"/>
      <c r="JVN145" s="57"/>
      <c r="JVO145" s="57"/>
      <c r="JVP145" s="57"/>
      <c r="JVQ145" s="57"/>
      <c r="JVR145" s="57"/>
      <c r="JVS145" s="57"/>
      <c r="JVT145" s="57"/>
      <c r="JVU145" s="57"/>
      <c r="JVV145" s="57"/>
      <c r="JVW145" s="57"/>
      <c r="JVX145" s="57"/>
      <c r="JVY145" s="57"/>
      <c r="JVZ145" s="57"/>
      <c r="JWA145" s="57"/>
      <c r="JWB145" s="57"/>
      <c r="JWC145" s="57"/>
      <c r="JWD145" s="57"/>
      <c r="JWE145" s="57"/>
      <c r="JWF145" s="57"/>
      <c r="JWG145" s="57"/>
      <c r="JWH145" s="57"/>
      <c r="JWI145" s="57"/>
      <c r="JWJ145" s="57"/>
      <c r="JWK145" s="57"/>
      <c r="JWL145" s="57"/>
      <c r="JWM145" s="57"/>
      <c r="JWN145" s="57"/>
      <c r="JWO145" s="57"/>
      <c r="JWP145" s="57"/>
      <c r="JWQ145" s="57"/>
      <c r="JWR145" s="57"/>
      <c r="JWS145" s="57"/>
      <c r="JWT145" s="57"/>
      <c r="JWU145" s="57"/>
      <c r="JWV145" s="57"/>
      <c r="JWW145" s="57"/>
      <c r="JWX145" s="57"/>
      <c r="JWY145" s="57"/>
      <c r="JWZ145" s="57"/>
      <c r="JXA145" s="57"/>
      <c r="JXB145" s="57"/>
      <c r="JXC145" s="57"/>
      <c r="JXD145" s="57"/>
      <c r="JXE145" s="57"/>
      <c r="JXF145" s="57"/>
      <c r="JXG145" s="57"/>
      <c r="JXH145" s="57"/>
      <c r="JXI145" s="57"/>
      <c r="JXJ145" s="57"/>
      <c r="JXK145" s="57"/>
      <c r="JXL145" s="57"/>
      <c r="JXM145" s="57"/>
      <c r="JXN145" s="57"/>
      <c r="JXO145" s="57"/>
      <c r="JXP145" s="57"/>
      <c r="JXQ145" s="57"/>
      <c r="JXR145" s="57"/>
      <c r="JXS145" s="57"/>
      <c r="JXT145" s="57"/>
      <c r="JXU145" s="57"/>
      <c r="JXV145" s="57"/>
      <c r="JXW145" s="57"/>
      <c r="JXX145" s="57"/>
      <c r="JXY145" s="57"/>
      <c r="JXZ145" s="57"/>
      <c r="JYA145" s="57"/>
      <c r="JYB145" s="57"/>
      <c r="JYC145" s="57"/>
      <c r="JYD145" s="57"/>
      <c r="JYE145" s="57"/>
      <c r="JYF145" s="57"/>
      <c r="JYG145" s="57"/>
      <c r="JYH145" s="57"/>
      <c r="JYI145" s="57"/>
      <c r="JYJ145" s="57"/>
      <c r="JYK145" s="57"/>
      <c r="JYL145" s="57"/>
      <c r="JYM145" s="57"/>
      <c r="JYN145" s="57"/>
      <c r="JYO145" s="57"/>
      <c r="JYP145" s="57"/>
      <c r="JYQ145" s="57"/>
      <c r="JYR145" s="57"/>
      <c r="JYS145" s="57"/>
      <c r="JYT145" s="57"/>
      <c r="JYU145" s="57"/>
      <c r="JYV145" s="57"/>
      <c r="JYW145" s="57"/>
      <c r="JYX145" s="57"/>
      <c r="JYY145" s="57"/>
      <c r="JYZ145" s="57"/>
      <c r="JZA145" s="57"/>
      <c r="JZB145" s="57"/>
      <c r="JZC145" s="57"/>
      <c r="JZD145" s="57"/>
      <c r="JZE145" s="57"/>
      <c r="JZF145" s="57"/>
      <c r="JZG145" s="57"/>
      <c r="JZH145" s="57"/>
      <c r="JZI145" s="57"/>
      <c r="JZJ145" s="57"/>
      <c r="JZK145" s="57"/>
      <c r="JZL145" s="57"/>
      <c r="JZM145" s="57"/>
      <c r="JZN145" s="57"/>
      <c r="JZO145" s="57"/>
      <c r="JZP145" s="57"/>
      <c r="JZQ145" s="57"/>
      <c r="JZR145" s="57"/>
      <c r="JZS145" s="57"/>
      <c r="JZT145" s="57"/>
      <c r="JZU145" s="57"/>
      <c r="JZV145" s="57"/>
      <c r="JZW145" s="57"/>
      <c r="JZX145" s="57"/>
      <c r="JZY145" s="57"/>
      <c r="JZZ145" s="57"/>
      <c r="KAA145" s="57"/>
      <c r="KAB145" s="57"/>
      <c r="KAC145" s="57"/>
      <c r="KAD145" s="57"/>
      <c r="KAE145" s="57"/>
      <c r="KAF145" s="57"/>
      <c r="KAG145" s="57"/>
      <c r="KAH145" s="57"/>
      <c r="KAI145" s="57"/>
      <c r="KAJ145" s="57"/>
      <c r="KAK145" s="57"/>
      <c r="KAL145" s="57"/>
      <c r="KAM145" s="57"/>
      <c r="KAN145" s="57"/>
      <c r="KAO145" s="57"/>
      <c r="KAP145" s="57"/>
      <c r="KAQ145" s="57"/>
      <c r="KAR145" s="57"/>
      <c r="KAS145" s="57"/>
      <c r="KAT145" s="57"/>
      <c r="KAU145" s="57"/>
      <c r="KAV145" s="57"/>
      <c r="KAW145" s="57"/>
      <c r="KAX145" s="57"/>
      <c r="KAY145" s="57"/>
      <c r="KAZ145" s="57"/>
      <c r="KBA145" s="57"/>
      <c r="KBB145" s="57"/>
      <c r="KBC145" s="57"/>
      <c r="KBD145" s="57"/>
      <c r="KBE145" s="57"/>
      <c r="KBF145" s="57"/>
      <c r="KBG145" s="57"/>
      <c r="KBH145" s="57"/>
      <c r="KBI145" s="57"/>
      <c r="KBJ145" s="57"/>
      <c r="KBK145" s="57"/>
      <c r="KBL145" s="57"/>
      <c r="KBM145" s="57"/>
      <c r="KBN145" s="57"/>
      <c r="KBO145" s="57"/>
      <c r="KBP145" s="57"/>
      <c r="KBQ145" s="57"/>
      <c r="KBR145" s="57"/>
      <c r="KBS145" s="57"/>
      <c r="KBT145" s="57"/>
      <c r="KBU145" s="57"/>
      <c r="KBV145" s="57"/>
      <c r="KBW145" s="57"/>
      <c r="KBX145" s="57"/>
      <c r="KBY145" s="57"/>
      <c r="KBZ145" s="57"/>
      <c r="KCA145" s="57"/>
      <c r="KCB145" s="57"/>
      <c r="KCC145" s="57"/>
      <c r="KCD145" s="57"/>
      <c r="KCE145" s="57"/>
      <c r="KCF145" s="57"/>
      <c r="KCG145" s="57"/>
      <c r="KCH145" s="57"/>
      <c r="KCI145" s="57"/>
      <c r="KCJ145" s="57"/>
      <c r="KCK145" s="57"/>
      <c r="KCL145" s="57"/>
      <c r="KCM145" s="57"/>
      <c r="KCN145" s="57"/>
      <c r="KCO145" s="57"/>
      <c r="KCP145" s="57"/>
      <c r="KCQ145" s="57"/>
      <c r="KCR145" s="57"/>
      <c r="KCS145" s="57"/>
      <c r="KCT145" s="57"/>
      <c r="KCU145" s="57"/>
      <c r="KCV145" s="57"/>
      <c r="KCW145" s="57"/>
      <c r="KCX145" s="57"/>
      <c r="KCY145" s="57"/>
      <c r="KCZ145" s="57"/>
      <c r="KDA145" s="57"/>
      <c r="KDB145" s="57"/>
      <c r="KDC145" s="57"/>
      <c r="KDD145" s="57"/>
      <c r="KDE145" s="57"/>
      <c r="KDF145" s="57"/>
      <c r="KDG145" s="57"/>
      <c r="KDH145" s="57"/>
      <c r="KDI145" s="57"/>
      <c r="KDJ145" s="57"/>
      <c r="KDK145" s="57"/>
      <c r="KDL145" s="57"/>
      <c r="KDM145" s="57"/>
      <c r="KDN145" s="57"/>
      <c r="KDO145" s="57"/>
      <c r="KDP145" s="57"/>
      <c r="KDQ145" s="57"/>
      <c r="KDR145" s="57"/>
      <c r="KDS145" s="57"/>
      <c r="KDT145" s="57"/>
      <c r="KDU145" s="57"/>
      <c r="KDV145" s="57"/>
      <c r="KDW145" s="57"/>
      <c r="KDX145" s="57"/>
      <c r="KDY145" s="57"/>
      <c r="KDZ145" s="57"/>
      <c r="KEA145" s="57"/>
      <c r="KEB145" s="57"/>
      <c r="KEC145" s="57"/>
      <c r="KED145" s="57"/>
      <c r="KEE145" s="57"/>
      <c r="KEF145" s="57"/>
      <c r="KEG145" s="57"/>
      <c r="KEH145" s="57"/>
      <c r="KEI145" s="57"/>
      <c r="KEJ145" s="57"/>
      <c r="KEK145" s="57"/>
      <c r="KEL145" s="57"/>
      <c r="KEM145" s="57"/>
      <c r="KEN145" s="57"/>
      <c r="KEO145" s="57"/>
      <c r="KEP145" s="57"/>
      <c r="KEQ145" s="57"/>
      <c r="KER145" s="57"/>
      <c r="KES145" s="57"/>
      <c r="KET145" s="57"/>
      <c r="KEU145" s="57"/>
      <c r="KEV145" s="57"/>
      <c r="KEW145" s="57"/>
      <c r="KEX145" s="57"/>
      <c r="KEY145" s="57"/>
      <c r="KEZ145" s="57"/>
      <c r="KFA145" s="57"/>
      <c r="KFB145" s="57"/>
      <c r="KFC145" s="57"/>
      <c r="KFD145" s="57"/>
      <c r="KFE145" s="57"/>
      <c r="KFF145" s="57"/>
      <c r="KFG145" s="57"/>
      <c r="KFH145" s="57"/>
      <c r="KFI145" s="57"/>
      <c r="KFJ145" s="57"/>
      <c r="KFK145" s="57"/>
      <c r="KFL145" s="57"/>
      <c r="KFM145" s="57"/>
      <c r="KFN145" s="57"/>
      <c r="KFO145" s="57"/>
      <c r="KFP145" s="57"/>
      <c r="KFQ145" s="57"/>
      <c r="KFR145" s="57"/>
      <c r="KFS145" s="57"/>
      <c r="KFT145" s="57"/>
      <c r="KFU145" s="57"/>
      <c r="KFV145" s="57"/>
      <c r="KFW145" s="57"/>
      <c r="KFX145" s="57"/>
      <c r="KFY145" s="57"/>
      <c r="KFZ145" s="57"/>
      <c r="KGA145" s="57"/>
      <c r="KGB145" s="57"/>
      <c r="KGC145" s="57"/>
      <c r="KGD145" s="57"/>
      <c r="KGE145" s="57"/>
      <c r="KGF145" s="57"/>
      <c r="KGG145" s="57"/>
      <c r="KGH145" s="57"/>
      <c r="KGI145" s="57"/>
      <c r="KGJ145" s="57"/>
      <c r="KGK145" s="57"/>
      <c r="KGL145" s="57"/>
      <c r="KGM145" s="57"/>
      <c r="KGN145" s="57"/>
      <c r="KGO145" s="57"/>
      <c r="KGP145" s="57"/>
      <c r="KGQ145" s="57"/>
      <c r="KGR145" s="57"/>
      <c r="KGS145" s="57"/>
      <c r="KGT145" s="57"/>
      <c r="KGU145" s="57"/>
      <c r="KGV145" s="57"/>
      <c r="KGW145" s="57"/>
      <c r="KGX145" s="57"/>
      <c r="KGY145" s="57"/>
      <c r="KGZ145" s="57"/>
      <c r="KHA145" s="57"/>
      <c r="KHB145" s="57"/>
      <c r="KHC145" s="57"/>
      <c r="KHD145" s="57"/>
      <c r="KHE145" s="57"/>
      <c r="KHF145" s="57"/>
      <c r="KHG145" s="57"/>
      <c r="KHH145" s="57"/>
      <c r="KHI145" s="57"/>
      <c r="KHJ145" s="57"/>
      <c r="KHK145" s="57"/>
      <c r="KHL145" s="57"/>
      <c r="KHM145" s="57"/>
      <c r="KHN145" s="57"/>
      <c r="KHO145" s="57"/>
      <c r="KHP145" s="57"/>
      <c r="KHQ145" s="57"/>
      <c r="KHR145" s="57"/>
      <c r="KHS145" s="57"/>
      <c r="KHT145" s="57"/>
      <c r="KHU145" s="57"/>
      <c r="KHV145" s="57"/>
      <c r="KHW145" s="57"/>
      <c r="KHX145" s="57"/>
      <c r="KHY145" s="57"/>
      <c r="KHZ145" s="57"/>
      <c r="KIA145" s="57"/>
      <c r="KIB145" s="57"/>
      <c r="KIC145" s="57"/>
      <c r="KID145" s="57"/>
      <c r="KIE145" s="57"/>
      <c r="KIF145" s="57"/>
      <c r="KIG145" s="57"/>
      <c r="KIH145" s="57"/>
      <c r="KII145" s="57"/>
      <c r="KIJ145" s="57"/>
      <c r="KIK145" s="57"/>
      <c r="KIL145" s="57"/>
      <c r="KIM145" s="57"/>
      <c r="KIN145" s="57"/>
      <c r="KIO145" s="57"/>
      <c r="KIP145" s="57"/>
      <c r="KIQ145" s="57"/>
      <c r="KIR145" s="57"/>
      <c r="KIS145" s="57"/>
      <c r="KIT145" s="57"/>
      <c r="KIU145" s="57"/>
      <c r="KIV145" s="57"/>
      <c r="KIW145" s="57"/>
      <c r="KIX145" s="57"/>
      <c r="KIY145" s="57"/>
      <c r="KIZ145" s="57"/>
      <c r="KJA145" s="57"/>
      <c r="KJB145" s="57"/>
      <c r="KJC145" s="57"/>
      <c r="KJD145" s="57"/>
      <c r="KJE145" s="57"/>
      <c r="KJF145" s="57"/>
      <c r="KJG145" s="57"/>
      <c r="KJH145" s="57"/>
      <c r="KJI145" s="57"/>
      <c r="KJJ145" s="57"/>
      <c r="KJK145" s="57"/>
      <c r="KJL145" s="57"/>
      <c r="KJM145" s="57"/>
      <c r="KJN145" s="57"/>
      <c r="KJO145" s="57"/>
      <c r="KJP145" s="57"/>
      <c r="KJQ145" s="57"/>
      <c r="KJR145" s="57"/>
      <c r="KJS145" s="57"/>
      <c r="KJT145" s="57"/>
      <c r="KJU145" s="57"/>
      <c r="KJV145" s="57"/>
      <c r="KJW145" s="57"/>
      <c r="KJX145" s="57"/>
      <c r="KJY145" s="57"/>
      <c r="KJZ145" s="57"/>
      <c r="KKA145" s="57"/>
      <c r="KKB145" s="57"/>
      <c r="KKC145" s="57"/>
      <c r="KKD145" s="57"/>
      <c r="KKE145" s="57"/>
      <c r="KKF145" s="57"/>
      <c r="KKG145" s="57"/>
      <c r="KKH145" s="57"/>
      <c r="KKI145" s="57"/>
      <c r="KKJ145" s="57"/>
      <c r="KKK145" s="57"/>
      <c r="KKL145" s="57"/>
      <c r="KKM145" s="57"/>
      <c r="KKN145" s="57"/>
      <c r="KKO145" s="57"/>
      <c r="KKP145" s="57"/>
      <c r="KKQ145" s="57"/>
      <c r="KKR145" s="57"/>
      <c r="KKS145" s="57"/>
      <c r="KKT145" s="57"/>
      <c r="KKU145" s="57"/>
      <c r="KKV145" s="57"/>
      <c r="KKW145" s="57"/>
      <c r="KKX145" s="57"/>
      <c r="KKY145" s="57"/>
      <c r="KKZ145" s="57"/>
      <c r="KLA145" s="57"/>
      <c r="KLB145" s="57"/>
      <c r="KLC145" s="57"/>
      <c r="KLD145" s="57"/>
      <c r="KLE145" s="57"/>
      <c r="KLF145" s="57"/>
      <c r="KLG145" s="57"/>
      <c r="KLH145" s="57"/>
      <c r="KLI145" s="57"/>
      <c r="KLJ145" s="57"/>
      <c r="KLK145" s="57"/>
      <c r="KLL145" s="57"/>
      <c r="KLM145" s="57"/>
      <c r="KLN145" s="57"/>
      <c r="KLO145" s="57"/>
      <c r="KLP145" s="57"/>
      <c r="KLQ145" s="57"/>
      <c r="KLR145" s="57"/>
      <c r="KLS145" s="57"/>
      <c r="KLT145" s="57"/>
      <c r="KLU145" s="57"/>
      <c r="KLV145" s="57"/>
      <c r="KLW145" s="57"/>
      <c r="KLX145" s="57"/>
      <c r="KLY145" s="57"/>
      <c r="KLZ145" s="57"/>
      <c r="KMA145" s="57"/>
      <c r="KMB145" s="57"/>
      <c r="KMC145" s="57"/>
      <c r="KMD145" s="57"/>
      <c r="KME145" s="57"/>
      <c r="KMF145" s="57"/>
      <c r="KMG145" s="57"/>
      <c r="KMH145" s="57"/>
      <c r="KMI145" s="57"/>
      <c r="KMJ145" s="57"/>
      <c r="KMK145" s="57"/>
      <c r="KML145" s="57"/>
      <c r="KMM145" s="57"/>
      <c r="KMN145" s="57"/>
      <c r="KMO145" s="57"/>
      <c r="KMP145" s="57"/>
      <c r="KMQ145" s="57"/>
      <c r="KMR145" s="57"/>
      <c r="KMS145" s="57"/>
      <c r="KMT145" s="57"/>
      <c r="KMU145" s="57"/>
      <c r="KMV145" s="57"/>
      <c r="KMW145" s="57"/>
      <c r="KMX145" s="57"/>
      <c r="KMY145" s="57"/>
      <c r="KMZ145" s="57"/>
      <c r="KNA145" s="57"/>
      <c r="KNB145" s="57"/>
      <c r="KNC145" s="57"/>
      <c r="KND145" s="57"/>
      <c r="KNE145" s="57"/>
      <c r="KNF145" s="57"/>
      <c r="KNG145" s="57"/>
      <c r="KNH145" s="57"/>
      <c r="KNI145" s="57"/>
      <c r="KNJ145" s="57"/>
      <c r="KNK145" s="57"/>
      <c r="KNL145" s="57"/>
      <c r="KNM145" s="57"/>
      <c r="KNN145" s="57"/>
      <c r="KNO145" s="57"/>
      <c r="KNP145" s="57"/>
      <c r="KNQ145" s="57"/>
      <c r="KNR145" s="57"/>
      <c r="KNS145" s="57"/>
      <c r="KNT145" s="57"/>
      <c r="KNU145" s="57"/>
      <c r="KNV145" s="57"/>
      <c r="KNW145" s="57"/>
      <c r="KNX145" s="57"/>
      <c r="KNY145" s="57"/>
      <c r="KNZ145" s="57"/>
      <c r="KOA145" s="57"/>
      <c r="KOB145" s="57"/>
      <c r="KOC145" s="57"/>
      <c r="KOD145" s="57"/>
      <c r="KOE145" s="57"/>
      <c r="KOF145" s="57"/>
      <c r="KOG145" s="57"/>
      <c r="KOH145" s="57"/>
      <c r="KOI145" s="57"/>
      <c r="KOJ145" s="57"/>
      <c r="KOK145" s="57"/>
      <c r="KOL145" s="57"/>
      <c r="KOM145" s="57"/>
      <c r="KON145" s="57"/>
      <c r="KOO145" s="57"/>
      <c r="KOP145" s="57"/>
      <c r="KOQ145" s="57"/>
      <c r="KOR145" s="57"/>
      <c r="KOS145" s="57"/>
      <c r="KOT145" s="57"/>
      <c r="KOU145" s="57"/>
      <c r="KOV145" s="57"/>
      <c r="KOW145" s="57"/>
      <c r="KOX145" s="57"/>
      <c r="KOY145" s="57"/>
      <c r="KOZ145" s="57"/>
      <c r="KPA145" s="57"/>
      <c r="KPB145" s="57"/>
      <c r="KPC145" s="57"/>
      <c r="KPD145" s="57"/>
      <c r="KPE145" s="57"/>
      <c r="KPF145" s="57"/>
      <c r="KPG145" s="57"/>
      <c r="KPH145" s="57"/>
      <c r="KPI145" s="57"/>
      <c r="KPJ145" s="57"/>
      <c r="KPK145" s="57"/>
      <c r="KPL145" s="57"/>
      <c r="KPM145" s="57"/>
      <c r="KPN145" s="57"/>
      <c r="KPO145" s="57"/>
      <c r="KPP145" s="57"/>
      <c r="KPQ145" s="57"/>
      <c r="KPR145" s="57"/>
      <c r="KPS145" s="57"/>
      <c r="KPT145" s="57"/>
      <c r="KPU145" s="57"/>
      <c r="KPV145" s="57"/>
      <c r="KPW145" s="57"/>
      <c r="KPX145" s="57"/>
      <c r="KPY145" s="57"/>
      <c r="KPZ145" s="57"/>
      <c r="KQA145" s="57"/>
      <c r="KQB145" s="57"/>
      <c r="KQC145" s="57"/>
      <c r="KQD145" s="57"/>
      <c r="KQE145" s="57"/>
      <c r="KQF145" s="57"/>
      <c r="KQG145" s="57"/>
      <c r="KQH145" s="57"/>
      <c r="KQI145" s="57"/>
      <c r="KQJ145" s="57"/>
      <c r="KQK145" s="57"/>
      <c r="KQL145" s="57"/>
      <c r="KQM145" s="57"/>
      <c r="KQN145" s="57"/>
      <c r="KQO145" s="57"/>
      <c r="KQP145" s="57"/>
      <c r="KQQ145" s="57"/>
      <c r="KQR145" s="57"/>
      <c r="KQS145" s="57"/>
      <c r="KQT145" s="57"/>
      <c r="KQU145" s="57"/>
      <c r="KQV145" s="57"/>
      <c r="KQW145" s="57"/>
      <c r="KQX145" s="57"/>
      <c r="KQY145" s="57"/>
      <c r="KQZ145" s="57"/>
      <c r="KRA145" s="57"/>
      <c r="KRB145" s="57"/>
      <c r="KRC145" s="57"/>
      <c r="KRD145" s="57"/>
      <c r="KRE145" s="57"/>
      <c r="KRF145" s="57"/>
      <c r="KRG145" s="57"/>
      <c r="KRH145" s="57"/>
      <c r="KRI145" s="57"/>
      <c r="KRJ145" s="57"/>
      <c r="KRK145" s="57"/>
      <c r="KRL145" s="57"/>
      <c r="KRM145" s="57"/>
      <c r="KRN145" s="57"/>
      <c r="KRO145" s="57"/>
      <c r="KRP145" s="57"/>
      <c r="KRQ145" s="57"/>
      <c r="KRR145" s="57"/>
      <c r="KRS145" s="57"/>
      <c r="KRT145" s="57"/>
      <c r="KRU145" s="57"/>
      <c r="KRV145" s="57"/>
      <c r="KRW145" s="57"/>
      <c r="KRX145" s="57"/>
      <c r="KRY145" s="57"/>
      <c r="KRZ145" s="57"/>
      <c r="KSA145" s="57"/>
      <c r="KSB145" s="57"/>
      <c r="KSC145" s="57"/>
      <c r="KSD145" s="57"/>
      <c r="KSE145" s="57"/>
      <c r="KSF145" s="57"/>
      <c r="KSG145" s="57"/>
      <c r="KSH145" s="57"/>
      <c r="KSI145" s="57"/>
      <c r="KSJ145" s="57"/>
      <c r="KSK145" s="57"/>
      <c r="KSL145" s="57"/>
      <c r="KSM145" s="57"/>
      <c r="KSN145" s="57"/>
      <c r="KSO145" s="57"/>
      <c r="KSP145" s="57"/>
      <c r="KSQ145" s="57"/>
      <c r="KSR145" s="57"/>
      <c r="KSS145" s="57"/>
      <c r="KST145" s="57"/>
      <c r="KSU145" s="57"/>
      <c r="KSV145" s="57"/>
      <c r="KSW145" s="57"/>
      <c r="KSX145" s="57"/>
      <c r="KSY145" s="57"/>
      <c r="KSZ145" s="57"/>
      <c r="KTA145" s="57"/>
      <c r="KTB145" s="57"/>
      <c r="KTC145" s="57"/>
      <c r="KTD145" s="57"/>
      <c r="KTE145" s="57"/>
      <c r="KTF145" s="57"/>
      <c r="KTG145" s="57"/>
      <c r="KTH145" s="57"/>
      <c r="KTI145" s="57"/>
      <c r="KTJ145" s="57"/>
      <c r="KTK145" s="57"/>
      <c r="KTL145" s="57"/>
      <c r="KTM145" s="57"/>
      <c r="KTN145" s="57"/>
      <c r="KTO145" s="57"/>
      <c r="KTP145" s="57"/>
      <c r="KTQ145" s="57"/>
      <c r="KTR145" s="57"/>
      <c r="KTS145" s="57"/>
      <c r="KTT145" s="57"/>
      <c r="KTU145" s="57"/>
      <c r="KTV145" s="57"/>
      <c r="KTW145" s="57"/>
      <c r="KTX145" s="57"/>
      <c r="KTY145" s="57"/>
      <c r="KTZ145" s="57"/>
      <c r="KUA145" s="57"/>
      <c r="KUB145" s="57"/>
      <c r="KUC145" s="57"/>
      <c r="KUD145" s="57"/>
      <c r="KUE145" s="57"/>
      <c r="KUF145" s="57"/>
      <c r="KUG145" s="57"/>
      <c r="KUH145" s="57"/>
      <c r="KUI145" s="57"/>
      <c r="KUJ145" s="57"/>
      <c r="KUK145" s="57"/>
      <c r="KUL145" s="57"/>
      <c r="KUM145" s="57"/>
      <c r="KUN145" s="57"/>
      <c r="KUO145" s="57"/>
      <c r="KUP145" s="57"/>
      <c r="KUQ145" s="57"/>
      <c r="KUR145" s="57"/>
      <c r="KUS145" s="57"/>
      <c r="KUT145" s="57"/>
      <c r="KUU145" s="57"/>
      <c r="KUV145" s="57"/>
      <c r="KUW145" s="57"/>
      <c r="KUX145" s="57"/>
      <c r="KUY145" s="57"/>
      <c r="KUZ145" s="57"/>
      <c r="KVA145" s="57"/>
      <c r="KVB145" s="57"/>
      <c r="KVC145" s="57"/>
      <c r="KVD145" s="57"/>
      <c r="KVE145" s="57"/>
      <c r="KVF145" s="57"/>
      <c r="KVG145" s="57"/>
      <c r="KVH145" s="57"/>
      <c r="KVI145" s="57"/>
      <c r="KVJ145" s="57"/>
      <c r="KVK145" s="57"/>
      <c r="KVL145" s="57"/>
      <c r="KVM145" s="57"/>
      <c r="KVN145" s="57"/>
      <c r="KVO145" s="57"/>
      <c r="KVP145" s="57"/>
      <c r="KVQ145" s="57"/>
      <c r="KVR145" s="57"/>
      <c r="KVS145" s="57"/>
      <c r="KVT145" s="57"/>
      <c r="KVU145" s="57"/>
      <c r="KVV145" s="57"/>
      <c r="KVW145" s="57"/>
      <c r="KVX145" s="57"/>
      <c r="KVY145" s="57"/>
      <c r="KVZ145" s="57"/>
      <c r="KWA145" s="57"/>
      <c r="KWB145" s="57"/>
      <c r="KWC145" s="57"/>
      <c r="KWD145" s="57"/>
      <c r="KWE145" s="57"/>
      <c r="KWF145" s="57"/>
      <c r="KWG145" s="57"/>
      <c r="KWH145" s="57"/>
      <c r="KWI145" s="57"/>
      <c r="KWJ145" s="57"/>
      <c r="KWK145" s="57"/>
      <c r="KWL145" s="57"/>
      <c r="KWM145" s="57"/>
      <c r="KWN145" s="57"/>
      <c r="KWO145" s="57"/>
      <c r="KWP145" s="57"/>
      <c r="KWQ145" s="57"/>
      <c r="KWR145" s="57"/>
      <c r="KWS145" s="57"/>
      <c r="KWT145" s="57"/>
      <c r="KWU145" s="57"/>
      <c r="KWV145" s="57"/>
      <c r="KWW145" s="57"/>
      <c r="KWX145" s="57"/>
      <c r="KWY145" s="57"/>
      <c r="KWZ145" s="57"/>
      <c r="KXA145" s="57"/>
      <c r="KXB145" s="57"/>
      <c r="KXC145" s="57"/>
      <c r="KXD145" s="57"/>
      <c r="KXE145" s="57"/>
      <c r="KXF145" s="57"/>
      <c r="KXG145" s="57"/>
      <c r="KXH145" s="57"/>
      <c r="KXI145" s="57"/>
      <c r="KXJ145" s="57"/>
      <c r="KXK145" s="57"/>
      <c r="KXL145" s="57"/>
      <c r="KXM145" s="57"/>
      <c r="KXN145" s="57"/>
      <c r="KXO145" s="57"/>
      <c r="KXP145" s="57"/>
      <c r="KXQ145" s="57"/>
      <c r="KXR145" s="57"/>
      <c r="KXS145" s="57"/>
      <c r="KXT145" s="57"/>
      <c r="KXU145" s="57"/>
      <c r="KXV145" s="57"/>
      <c r="KXW145" s="57"/>
      <c r="KXX145" s="57"/>
      <c r="KXY145" s="57"/>
      <c r="KXZ145" s="57"/>
      <c r="KYA145" s="57"/>
      <c r="KYB145" s="57"/>
      <c r="KYC145" s="57"/>
      <c r="KYD145" s="57"/>
      <c r="KYE145" s="57"/>
      <c r="KYF145" s="57"/>
      <c r="KYG145" s="57"/>
      <c r="KYH145" s="57"/>
      <c r="KYI145" s="57"/>
      <c r="KYJ145" s="57"/>
      <c r="KYK145" s="57"/>
      <c r="KYL145" s="57"/>
      <c r="KYM145" s="57"/>
      <c r="KYN145" s="57"/>
      <c r="KYO145" s="57"/>
      <c r="KYP145" s="57"/>
      <c r="KYQ145" s="57"/>
      <c r="KYR145" s="57"/>
      <c r="KYS145" s="57"/>
      <c r="KYT145" s="57"/>
      <c r="KYU145" s="57"/>
      <c r="KYV145" s="57"/>
      <c r="KYW145" s="57"/>
      <c r="KYX145" s="57"/>
      <c r="KYY145" s="57"/>
      <c r="KYZ145" s="57"/>
      <c r="KZA145" s="57"/>
      <c r="KZB145" s="57"/>
      <c r="KZC145" s="57"/>
      <c r="KZD145" s="57"/>
      <c r="KZE145" s="57"/>
      <c r="KZF145" s="57"/>
      <c r="KZG145" s="57"/>
      <c r="KZH145" s="57"/>
      <c r="KZI145" s="57"/>
      <c r="KZJ145" s="57"/>
      <c r="KZK145" s="57"/>
      <c r="KZL145" s="57"/>
      <c r="KZM145" s="57"/>
      <c r="KZN145" s="57"/>
      <c r="KZO145" s="57"/>
      <c r="KZP145" s="57"/>
      <c r="KZQ145" s="57"/>
      <c r="KZR145" s="57"/>
      <c r="KZS145" s="57"/>
      <c r="KZT145" s="57"/>
      <c r="KZU145" s="57"/>
      <c r="KZV145" s="57"/>
      <c r="KZW145" s="57"/>
      <c r="KZX145" s="57"/>
      <c r="KZY145" s="57"/>
      <c r="KZZ145" s="57"/>
      <c r="LAA145" s="57"/>
      <c r="LAB145" s="57"/>
      <c r="LAC145" s="57"/>
      <c r="LAD145" s="57"/>
      <c r="LAE145" s="57"/>
      <c r="LAF145" s="57"/>
      <c r="LAG145" s="57"/>
      <c r="LAH145" s="57"/>
      <c r="LAI145" s="57"/>
      <c r="LAJ145" s="57"/>
      <c r="LAK145" s="57"/>
      <c r="LAL145" s="57"/>
      <c r="LAM145" s="57"/>
      <c r="LAN145" s="57"/>
      <c r="LAO145" s="57"/>
      <c r="LAP145" s="57"/>
      <c r="LAQ145" s="57"/>
      <c r="LAR145" s="57"/>
      <c r="LAS145" s="57"/>
      <c r="LAT145" s="57"/>
      <c r="LAU145" s="57"/>
      <c r="LAV145" s="57"/>
      <c r="LAW145" s="57"/>
      <c r="LAX145" s="57"/>
      <c r="LAY145" s="57"/>
      <c r="LAZ145" s="57"/>
      <c r="LBA145" s="57"/>
      <c r="LBB145" s="57"/>
      <c r="LBC145" s="57"/>
      <c r="LBD145" s="57"/>
      <c r="LBE145" s="57"/>
      <c r="LBF145" s="57"/>
      <c r="LBG145" s="57"/>
      <c r="LBH145" s="57"/>
      <c r="LBI145" s="57"/>
      <c r="LBJ145" s="57"/>
      <c r="LBK145" s="57"/>
      <c r="LBL145" s="57"/>
      <c r="LBM145" s="57"/>
      <c r="LBN145" s="57"/>
      <c r="LBO145" s="57"/>
      <c r="LBP145" s="57"/>
      <c r="LBQ145" s="57"/>
      <c r="LBR145" s="57"/>
      <c r="LBS145" s="57"/>
      <c r="LBT145" s="57"/>
      <c r="LBU145" s="57"/>
      <c r="LBV145" s="57"/>
      <c r="LBW145" s="57"/>
      <c r="LBX145" s="57"/>
      <c r="LBY145" s="57"/>
      <c r="LBZ145" s="57"/>
      <c r="LCA145" s="57"/>
      <c r="LCB145" s="57"/>
      <c r="LCC145" s="57"/>
      <c r="LCD145" s="57"/>
      <c r="LCE145" s="57"/>
      <c r="LCF145" s="57"/>
      <c r="LCG145" s="57"/>
      <c r="LCH145" s="57"/>
      <c r="LCI145" s="57"/>
      <c r="LCJ145" s="57"/>
      <c r="LCK145" s="57"/>
      <c r="LCL145" s="57"/>
      <c r="LCM145" s="57"/>
      <c r="LCN145" s="57"/>
      <c r="LCO145" s="57"/>
      <c r="LCP145" s="57"/>
      <c r="LCQ145" s="57"/>
      <c r="LCR145" s="57"/>
      <c r="LCS145" s="57"/>
      <c r="LCT145" s="57"/>
      <c r="LCU145" s="57"/>
      <c r="LCV145" s="57"/>
      <c r="LCW145" s="57"/>
      <c r="LCX145" s="57"/>
      <c r="LCY145" s="57"/>
      <c r="LCZ145" s="57"/>
      <c r="LDA145" s="57"/>
      <c r="LDB145" s="57"/>
      <c r="LDC145" s="57"/>
      <c r="LDD145" s="57"/>
      <c r="LDE145" s="57"/>
      <c r="LDF145" s="57"/>
      <c r="LDG145" s="57"/>
      <c r="LDH145" s="57"/>
      <c r="LDI145" s="57"/>
      <c r="LDJ145" s="57"/>
      <c r="LDK145" s="57"/>
      <c r="LDL145" s="57"/>
      <c r="LDM145" s="57"/>
      <c r="LDN145" s="57"/>
      <c r="LDO145" s="57"/>
      <c r="LDP145" s="57"/>
      <c r="LDQ145" s="57"/>
      <c r="LDR145" s="57"/>
      <c r="LDS145" s="57"/>
      <c r="LDT145" s="57"/>
      <c r="LDU145" s="57"/>
      <c r="LDV145" s="57"/>
      <c r="LDW145" s="57"/>
      <c r="LDX145" s="57"/>
      <c r="LDY145" s="57"/>
      <c r="LDZ145" s="57"/>
      <c r="LEA145" s="57"/>
      <c r="LEB145" s="57"/>
      <c r="LEC145" s="57"/>
      <c r="LED145" s="57"/>
      <c r="LEE145" s="57"/>
      <c r="LEF145" s="57"/>
      <c r="LEG145" s="57"/>
      <c r="LEH145" s="57"/>
      <c r="LEI145" s="57"/>
      <c r="LEJ145" s="57"/>
      <c r="LEK145" s="57"/>
      <c r="LEL145" s="57"/>
      <c r="LEM145" s="57"/>
      <c r="LEN145" s="57"/>
      <c r="LEO145" s="57"/>
      <c r="LEP145" s="57"/>
      <c r="LEQ145" s="57"/>
      <c r="LER145" s="57"/>
      <c r="LES145" s="57"/>
      <c r="LET145" s="57"/>
      <c r="LEU145" s="57"/>
      <c r="LEV145" s="57"/>
      <c r="LEW145" s="57"/>
      <c r="LEX145" s="57"/>
      <c r="LEY145" s="57"/>
      <c r="LEZ145" s="57"/>
      <c r="LFA145" s="57"/>
      <c r="LFB145" s="57"/>
      <c r="LFC145" s="57"/>
      <c r="LFD145" s="57"/>
      <c r="LFE145" s="57"/>
      <c r="LFF145" s="57"/>
      <c r="LFG145" s="57"/>
      <c r="LFH145" s="57"/>
      <c r="LFI145" s="57"/>
      <c r="LFJ145" s="57"/>
      <c r="LFK145" s="57"/>
      <c r="LFL145" s="57"/>
      <c r="LFM145" s="57"/>
      <c r="LFN145" s="57"/>
      <c r="LFO145" s="57"/>
      <c r="LFP145" s="57"/>
      <c r="LFQ145" s="57"/>
      <c r="LFR145" s="57"/>
      <c r="LFS145" s="57"/>
      <c r="LFT145" s="57"/>
      <c r="LFU145" s="57"/>
      <c r="LFV145" s="57"/>
      <c r="LFW145" s="57"/>
      <c r="LFX145" s="57"/>
      <c r="LFY145" s="57"/>
      <c r="LFZ145" s="57"/>
      <c r="LGA145" s="57"/>
      <c r="LGB145" s="57"/>
      <c r="LGC145" s="57"/>
      <c r="LGD145" s="57"/>
      <c r="LGE145" s="57"/>
      <c r="LGF145" s="57"/>
      <c r="LGG145" s="57"/>
      <c r="LGH145" s="57"/>
      <c r="LGI145" s="57"/>
      <c r="LGJ145" s="57"/>
      <c r="LGK145" s="57"/>
      <c r="LGL145" s="57"/>
      <c r="LGM145" s="57"/>
      <c r="LGN145" s="57"/>
      <c r="LGO145" s="57"/>
      <c r="LGP145" s="57"/>
      <c r="LGQ145" s="57"/>
      <c r="LGR145" s="57"/>
      <c r="LGS145" s="57"/>
      <c r="LGT145" s="57"/>
      <c r="LGU145" s="57"/>
      <c r="LGV145" s="57"/>
      <c r="LGW145" s="57"/>
      <c r="LGX145" s="57"/>
      <c r="LGY145" s="57"/>
      <c r="LGZ145" s="57"/>
      <c r="LHA145" s="57"/>
      <c r="LHB145" s="57"/>
      <c r="LHC145" s="57"/>
      <c r="LHD145" s="57"/>
      <c r="LHE145" s="57"/>
      <c r="LHF145" s="57"/>
      <c r="LHG145" s="57"/>
      <c r="LHH145" s="57"/>
      <c r="LHI145" s="57"/>
      <c r="LHJ145" s="57"/>
      <c r="LHK145" s="57"/>
      <c r="LHL145" s="57"/>
      <c r="LHM145" s="57"/>
      <c r="LHN145" s="57"/>
      <c r="LHO145" s="57"/>
      <c r="LHP145" s="57"/>
      <c r="LHQ145" s="57"/>
      <c r="LHR145" s="57"/>
      <c r="LHS145" s="57"/>
      <c r="LHT145" s="57"/>
      <c r="LHU145" s="57"/>
      <c r="LHV145" s="57"/>
      <c r="LHW145" s="57"/>
      <c r="LHX145" s="57"/>
      <c r="LHY145" s="57"/>
      <c r="LHZ145" s="57"/>
      <c r="LIA145" s="57"/>
      <c r="LIB145" s="57"/>
      <c r="LIC145" s="57"/>
      <c r="LID145" s="57"/>
      <c r="LIE145" s="57"/>
      <c r="LIF145" s="57"/>
      <c r="LIG145" s="57"/>
      <c r="LIH145" s="57"/>
      <c r="LII145" s="57"/>
      <c r="LIJ145" s="57"/>
      <c r="LIK145" s="57"/>
      <c r="LIL145" s="57"/>
      <c r="LIM145" s="57"/>
      <c r="LIN145" s="57"/>
      <c r="LIO145" s="57"/>
      <c r="LIP145" s="57"/>
      <c r="LIQ145" s="57"/>
      <c r="LIR145" s="57"/>
      <c r="LIS145" s="57"/>
      <c r="LIT145" s="57"/>
      <c r="LIU145" s="57"/>
      <c r="LIV145" s="57"/>
      <c r="LIW145" s="57"/>
      <c r="LIX145" s="57"/>
      <c r="LIY145" s="57"/>
      <c r="LIZ145" s="57"/>
      <c r="LJA145" s="57"/>
      <c r="LJB145" s="57"/>
      <c r="LJC145" s="57"/>
      <c r="LJD145" s="57"/>
      <c r="LJE145" s="57"/>
      <c r="LJF145" s="57"/>
      <c r="LJG145" s="57"/>
      <c r="LJH145" s="57"/>
      <c r="LJI145" s="57"/>
      <c r="LJJ145" s="57"/>
      <c r="LJK145" s="57"/>
      <c r="LJL145" s="57"/>
      <c r="LJM145" s="57"/>
      <c r="LJN145" s="57"/>
      <c r="LJO145" s="57"/>
      <c r="LJP145" s="57"/>
      <c r="LJQ145" s="57"/>
      <c r="LJR145" s="57"/>
      <c r="LJS145" s="57"/>
      <c r="LJT145" s="57"/>
      <c r="LJU145" s="57"/>
      <c r="LJV145" s="57"/>
      <c r="LJW145" s="57"/>
      <c r="LJX145" s="57"/>
      <c r="LJY145" s="57"/>
      <c r="LJZ145" s="57"/>
      <c r="LKA145" s="57"/>
      <c r="LKB145" s="57"/>
      <c r="LKC145" s="57"/>
      <c r="LKD145" s="57"/>
      <c r="LKE145" s="57"/>
      <c r="LKF145" s="57"/>
      <c r="LKG145" s="57"/>
      <c r="LKH145" s="57"/>
      <c r="LKI145" s="57"/>
      <c r="LKJ145" s="57"/>
      <c r="LKK145" s="57"/>
      <c r="LKL145" s="57"/>
      <c r="LKM145" s="57"/>
      <c r="LKN145" s="57"/>
      <c r="LKO145" s="57"/>
      <c r="LKP145" s="57"/>
      <c r="LKQ145" s="57"/>
      <c r="LKR145" s="57"/>
      <c r="LKS145" s="57"/>
      <c r="LKT145" s="57"/>
      <c r="LKU145" s="57"/>
      <c r="LKV145" s="57"/>
      <c r="LKW145" s="57"/>
      <c r="LKX145" s="57"/>
      <c r="LKY145" s="57"/>
      <c r="LKZ145" s="57"/>
      <c r="LLA145" s="57"/>
      <c r="LLB145" s="57"/>
      <c r="LLC145" s="57"/>
      <c r="LLD145" s="57"/>
      <c r="LLE145" s="57"/>
      <c r="LLF145" s="57"/>
      <c r="LLG145" s="57"/>
      <c r="LLH145" s="57"/>
      <c r="LLI145" s="57"/>
      <c r="LLJ145" s="57"/>
      <c r="LLK145" s="57"/>
      <c r="LLL145" s="57"/>
      <c r="LLM145" s="57"/>
      <c r="LLN145" s="57"/>
      <c r="LLO145" s="57"/>
      <c r="LLP145" s="57"/>
      <c r="LLQ145" s="57"/>
      <c r="LLR145" s="57"/>
      <c r="LLS145" s="57"/>
      <c r="LLT145" s="57"/>
      <c r="LLU145" s="57"/>
      <c r="LLV145" s="57"/>
      <c r="LLW145" s="57"/>
      <c r="LLX145" s="57"/>
      <c r="LLY145" s="57"/>
      <c r="LLZ145" s="57"/>
      <c r="LMA145" s="57"/>
      <c r="LMB145" s="57"/>
      <c r="LMC145" s="57"/>
      <c r="LMD145" s="57"/>
      <c r="LME145" s="57"/>
      <c r="LMF145" s="57"/>
      <c r="LMG145" s="57"/>
      <c r="LMH145" s="57"/>
      <c r="LMI145" s="57"/>
      <c r="LMJ145" s="57"/>
      <c r="LMK145" s="57"/>
      <c r="LML145" s="57"/>
      <c r="LMM145" s="57"/>
      <c r="LMN145" s="57"/>
      <c r="LMO145" s="57"/>
      <c r="LMP145" s="57"/>
      <c r="LMQ145" s="57"/>
      <c r="LMR145" s="57"/>
      <c r="LMS145" s="57"/>
      <c r="LMT145" s="57"/>
      <c r="LMU145" s="57"/>
      <c r="LMV145" s="57"/>
      <c r="LMW145" s="57"/>
      <c r="LMX145" s="57"/>
      <c r="LMY145" s="57"/>
      <c r="LMZ145" s="57"/>
      <c r="LNA145" s="57"/>
      <c r="LNB145" s="57"/>
      <c r="LNC145" s="57"/>
      <c r="LND145" s="57"/>
      <c r="LNE145" s="57"/>
      <c r="LNF145" s="57"/>
      <c r="LNG145" s="57"/>
      <c r="LNH145" s="57"/>
      <c r="LNI145" s="57"/>
      <c r="LNJ145" s="57"/>
      <c r="LNK145" s="57"/>
      <c r="LNL145" s="57"/>
      <c r="LNM145" s="57"/>
      <c r="LNN145" s="57"/>
      <c r="LNO145" s="57"/>
      <c r="LNP145" s="57"/>
      <c r="LNQ145" s="57"/>
      <c r="LNR145" s="57"/>
      <c r="LNS145" s="57"/>
      <c r="LNT145" s="57"/>
      <c r="LNU145" s="57"/>
      <c r="LNV145" s="57"/>
      <c r="LNW145" s="57"/>
      <c r="LNX145" s="57"/>
      <c r="LNY145" s="57"/>
      <c r="LNZ145" s="57"/>
      <c r="LOA145" s="57"/>
      <c r="LOB145" s="57"/>
      <c r="LOC145" s="57"/>
      <c r="LOD145" s="57"/>
      <c r="LOE145" s="57"/>
      <c r="LOF145" s="57"/>
      <c r="LOG145" s="57"/>
      <c r="LOH145" s="57"/>
      <c r="LOI145" s="57"/>
      <c r="LOJ145" s="57"/>
      <c r="LOK145" s="57"/>
      <c r="LOL145" s="57"/>
      <c r="LOM145" s="57"/>
      <c r="LON145" s="57"/>
      <c r="LOO145" s="57"/>
      <c r="LOP145" s="57"/>
      <c r="LOQ145" s="57"/>
      <c r="LOR145" s="57"/>
      <c r="LOS145" s="57"/>
      <c r="LOT145" s="57"/>
      <c r="LOU145" s="57"/>
      <c r="LOV145" s="57"/>
      <c r="LOW145" s="57"/>
      <c r="LOX145" s="57"/>
      <c r="LOY145" s="57"/>
      <c r="LOZ145" s="57"/>
      <c r="LPA145" s="57"/>
      <c r="LPB145" s="57"/>
      <c r="LPC145" s="57"/>
      <c r="LPD145" s="57"/>
      <c r="LPE145" s="57"/>
      <c r="LPF145" s="57"/>
      <c r="LPG145" s="57"/>
      <c r="LPH145" s="57"/>
      <c r="LPI145" s="57"/>
      <c r="LPJ145" s="57"/>
      <c r="LPK145" s="57"/>
      <c r="LPL145" s="57"/>
      <c r="LPM145" s="57"/>
      <c r="LPN145" s="57"/>
      <c r="LPO145" s="57"/>
      <c r="LPP145" s="57"/>
      <c r="LPQ145" s="57"/>
      <c r="LPR145" s="57"/>
      <c r="LPS145" s="57"/>
      <c r="LPT145" s="57"/>
      <c r="LPU145" s="57"/>
      <c r="LPV145" s="57"/>
      <c r="LPW145" s="57"/>
      <c r="LPX145" s="57"/>
      <c r="LPY145" s="57"/>
      <c r="LPZ145" s="57"/>
      <c r="LQA145" s="57"/>
      <c r="LQB145" s="57"/>
      <c r="LQC145" s="57"/>
      <c r="LQD145" s="57"/>
      <c r="LQE145" s="57"/>
      <c r="LQF145" s="57"/>
      <c r="LQG145" s="57"/>
      <c r="LQH145" s="57"/>
      <c r="LQI145" s="57"/>
      <c r="LQJ145" s="57"/>
      <c r="LQK145" s="57"/>
      <c r="LQL145" s="57"/>
      <c r="LQM145" s="57"/>
      <c r="LQN145" s="57"/>
      <c r="LQO145" s="57"/>
      <c r="LQP145" s="57"/>
      <c r="LQQ145" s="57"/>
      <c r="LQR145" s="57"/>
      <c r="LQS145" s="57"/>
      <c r="LQT145" s="57"/>
      <c r="LQU145" s="57"/>
      <c r="LQV145" s="57"/>
      <c r="LQW145" s="57"/>
      <c r="LQX145" s="57"/>
      <c r="LQY145" s="57"/>
      <c r="LQZ145" s="57"/>
      <c r="LRA145" s="57"/>
      <c r="LRB145" s="57"/>
      <c r="LRC145" s="57"/>
      <c r="LRD145" s="57"/>
      <c r="LRE145" s="57"/>
      <c r="LRF145" s="57"/>
      <c r="LRG145" s="57"/>
      <c r="LRH145" s="57"/>
      <c r="LRI145" s="57"/>
      <c r="LRJ145" s="57"/>
      <c r="LRK145" s="57"/>
      <c r="LRL145" s="57"/>
      <c r="LRM145" s="57"/>
      <c r="LRN145" s="57"/>
      <c r="LRO145" s="57"/>
      <c r="LRP145" s="57"/>
      <c r="LRQ145" s="57"/>
      <c r="LRR145" s="57"/>
      <c r="LRS145" s="57"/>
      <c r="LRT145" s="57"/>
      <c r="LRU145" s="57"/>
      <c r="LRV145" s="57"/>
      <c r="LRW145" s="57"/>
      <c r="LRX145" s="57"/>
      <c r="LRY145" s="57"/>
      <c r="LRZ145" s="57"/>
      <c r="LSA145" s="57"/>
      <c r="LSB145" s="57"/>
      <c r="LSC145" s="57"/>
      <c r="LSD145" s="57"/>
      <c r="LSE145" s="57"/>
      <c r="LSF145" s="57"/>
      <c r="LSG145" s="57"/>
      <c r="LSH145" s="57"/>
      <c r="LSI145" s="57"/>
      <c r="LSJ145" s="57"/>
      <c r="LSK145" s="57"/>
      <c r="LSL145" s="57"/>
      <c r="LSM145" s="57"/>
      <c r="LSN145" s="57"/>
      <c r="LSO145" s="57"/>
      <c r="LSP145" s="57"/>
      <c r="LSQ145" s="57"/>
      <c r="LSR145" s="57"/>
      <c r="LSS145" s="57"/>
      <c r="LST145" s="57"/>
      <c r="LSU145" s="57"/>
      <c r="LSV145" s="57"/>
      <c r="LSW145" s="57"/>
      <c r="LSX145" s="57"/>
      <c r="LSY145" s="57"/>
      <c r="LSZ145" s="57"/>
      <c r="LTA145" s="57"/>
      <c r="LTB145" s="57"/>
      <c r="LTC145" s="57"/>
      <c r="LTD145" s="57"/>
      <c r="LTE145" s="57"/>
      <c r="LTF145" s="57"/>
      <c r="LTG145" s="57"/>
      <c r="LTH145" s="57"/>
      <c r="LTI145" s="57"/>
      <c r="LTJ145" s="57"/>
      <c r="LTK145" s="57"/>
      <c r="LTL145" s="57"/>
      <c r="LTM145" s="57"/>
      <c r="LTN145" s="57"/>
      <c r="LTO145" s="57"/>
      <c r="LTP145" s="57"/>
      <c r="LTQ145" s="57"/>
      <c r="LTR145" s="57"/>
      <c r="LTS145" s="57"/>
      <c r="LTT145" s="57"/>
      <c r="LTU145" s="57"/>
      <c r="LTV145" s="57"/>
      <c r="LTW145" s="57"/>
      <c r="LTX145" s="57"/>
      <c r="LTY145" s="57"/>
      <c r="LTZ145" s="57"/>
      <c r="LUA145" s="57"/>
      <c r="LUB145" s="57"/>
      <c r="LUC145" s="57"/>
      <c r="LUD145" s="57"/>
      <c r="LUE145" s="57"/>
      <c r="LUF145" s="57"/>
      <c r="LUG145" s="57"/>
      <c r="LUH145" s="57"/>
      <c r="LUI145" s="57"/>
      <c r="LUJ145" s="57"/>
      <c r="LUK145" s="57"/>
      <c r="LUL145" s="57"/>
      <c r="LUM145" s="57"/>
      <c r="LUN145" s="57"/>
      <c r="LUO145" s="57"/>
      <c r="LUP145" s="57"/>
      <c r="LUQ145" s="57"/>
      <c r="LUR145" s="57"/>
      <c r="LUS145" s="57"/>
      <c r="LUT145" s="57"/>
      <c r="LUU145" s="57"/>
      <c r="LUV145" s="57"/>
      <c r="LUW145" s="57"/>
      <c r="LUX145" s="57"/>
      <c r="LUY145" s="57"/>
      <c r="LUZ145" s="57"/>
      <c r="LVA145" s="57"/>
      <c r="LVB145" s="57"/>
      <c r="LVC145" s="57"/>
      <c r="LVD145" s="57"/>
      <c r="LVE145" s="57"/>
      <c r="LVF145" s="57"/>
      <c r="LVG145" s="57"/>
      <c r="LVH145" s="57"/>
      <c r="LVI145" s="57"/>
      <c r="LVJ145" s="57"/>
      <c r="LVK145" s="57"/>
      <c r="LVL145" s="57"/>
      <c r="LVM145" s="57"/>
      <c r="LVN145" s="57"/>
      <c r="LVO145" s="57"/>
      <c r="LVP145" s="57"/>
      <c r="LVQ145" s="57"/>
      <c r="LVR145" s="57"/>
      <c r="LVS145" s="57"/>
      <c r="LVT145" s="57"/>
      <c r="LVU145" s="57"/>
      <c r="LVV145" s="57"/>
      <c r="LVW145" s="57"/>
      <c r="LVX145" s="57"/>
      <c r="LVY145" s="57"/>
      <c r="LVZ145" s="57"/>
      <c r="LWA145" s="57"/>
      <c r="LWB145" s="57"/>
      <c r="LWC145" s="57"/>
      <c r="LWD145" s="57"/>
      <c r="LWE145" s="57"/>
      <c r="LWF145" s="57"/>
      <c r="LWG145" s="57"/>
      <c r="LWH145" s="57"/>
      <c r="LWI145" s="57"/>
      <c r="LWJ145" s="57"/>
      <c r="LWK145" s="57"/>
      <c r="LWL145" s="57"/>
      <c r="LWM145" s="57"/>
      <c r="LWN145" s="57"/>
      <c r="LWO145" s="57"/>
      <c r="LWP145" s="57"/>
      <c r="LWQ145" s="57"/>
      <c r="LWR145" s="57"/>
      <c r="LWS145" s="57"/>
      <c r="LWT145" s="57"/>
      <c r="LWU145" s="57"/>
      <c r="LWV145" s="57"/>
      <c r="LWW145" s="57"/>
      <c r="LWX145" s="57"/>
      <c r="LWY145" s="57"/>
      <c r="LWZ145" s="57"/>
      <c r="LXA145" s="57"/>
      <c r="LXB145" s="57"/>
      <c r="LXC145" s="57"/>
      <c r="LXD145" s="57"/>
      <c r="LXE145" s="57"/>
      <c r="LXF145" s="57"/>
      <c r="LXG145" s="57"/>
      <c r="LXH145" s="57"/>
      <c r="LXI145" s="57"/>
      <c r="LXJ145" s="57"/>
      <c r="LXK145" s="57"/>
      <c r="LXL145" s="57"/>
      <c r="LXM145" s="57"/>
      <c r="LXN145" s="57"/>
      <c r="LXO145" s="57"/>
      <c r="LXP145" s="57"/>
      <c r="LXQ145" s="57"/>
      <c r="LXR145" s="57"/>
      <c r="LXS145" s="57"/>
      <c r="LXT145" s="57"/>
      <c r="LXU145" s="57"/>
      <c r="LXV145" s="57"/>
      <c r="LXW145" s="57"/>
      <c r="LXX145" s="57"/>
      <c r="LXY145" s="57"/>
      <c r="LXZ145" s="57"/>
      <c r="LYA145" s="57"/>
      <c r="LYB145" s="57"/>
      <c r="LYC145" s="57"/>
      <c r="LYD145" s="57"/>
      <c r="LYE145" s="57"/>
      <c r="LYF145" s="57"/>
      <c r="LYG145" s="57"/>
      <c r="LYH145" s="57"/>
      <c r="LYI145" s="57"/>
      <c r="LYJ145" s="57"/>
      <c r="LYK145" s="57"/>
      <c r="LYL145" s="57"/>
      <c r="LYM145" s="57"/>
      <c r="LYN145" s="57"/>
      <c r="LYO145" s="57"/>
      <c r="LYP145" s="57"/>
      <c r="LYQ145" s="57"/>
      <c r="LYR145" s="57"/>
      <c r="LYS145" s="57"/>
      <c r="LYT145" s="57"/>
      <c r="LYU145" s="57"/>
      <c r="LYV145" s="57"/>
      <c r="LYW145" s="57"/>
      <c r="LYX145" s="57"/>
      <c r="LYY145" s="57"/>
      <c r="LYZ145" s="57"/>
      <c r="LZA145" s="57"/>
      <c r="LZB145" s="57"/>
      <c r="LZC145" s="57"/>
      <c r="LZD145" s="57"/>
      <c r="LZE145" s="57"/>
      <c r="LZF145" s="57"/>
      <c r="LZG145" s="57"/>
      <c r="LZH145" s="57"/>
      <c r="LZI145" s="57"/>
      <c r="LZJ145" s="57"/>
      <c r="LZK145" s="57"/>
      <c r="LZL145" s="57"/>
      <c r="LZM145" s="57"/>
      <c r="LZN145" s="57"/>
      <c r="LZO145" s="57"/>
      <c r="LZP145" s="57"/>
      <c r="LZQ145" s="57"/>
      <c r="LZR145" s="57"/>
      <c r="LZS145" s="57"/>
      <c r="LZT145" s="57"/>
      <c r="LZU145" s="57"/>
      <c r="LZV145" s="57"/>
      <c r="LZW145" s="57"/>
      <c r="LZX145" s="57"/>
      <c r="LZY145" s="57"/>
      <c r="LZZ145" s="57"/>
      <c r="MAA145" s="57"/>
      <c r="MAB145" s="57"/>
      <c r="MAC145" s="57"/>
      <c r="MAD145" s="57"/>
      <c r="MAE145" s="57"/>
      <c r="MAF145" s="57"/>
      <c r="MAG145" s="57"/>
      <c r="MAH145" s="57"/>
      <c r="MAI145" s="57"/>
      <c r="MAJ145" s="57"/>
      <c r="MAK145" s="57"/>
      <c r="MAL145" s="57"/>
      <c r="MAM145" s="57"/>
      <c r="MAN145" s="57"/>
      <c r="MAO145" s="57"/>
      <c r="MAP145" s="57"/>
      <c r="MAQ145" s="57"/>
      <c r="MAR145" s="57"/>
      <c r="MAS145" s="57"/>
      <c r="MAT145" s="57"/>
      <c r="MAU145" s="57"/>
      <c r="MAV145" s="57"/>
      <c r="MAW145" s="57"/>
      <c r="MAX145" s="57"/>
      <c r="MAY145" s="57"/>
      <c r="MAZ145" s="57"/>
      <c r="MBA145" s="57"/>
      <c r="MBB145" s="57"/>
      <c r="MBC145" s="57"/>
      <c r="MBD145" s="57"/>
      <c r="MBE145" s="57"/>
      <c r="MBF145" s="57"/>
      <c r="MBG145" s="57"/>
      <c r="MBH145" s="57"/>
      <c r="MBI145" s="57"/>
      <c r="MBJ145" s="57"/>
      <c r="MBK145" s="57"/>
      <c r="MBL145" s="57"/>
      <c r="MBM145" s="57"/>
      <c r="MBN145" s="57"/>
      <c r="MBO145" s="57"/>
      <c r="MBP145" s="57"/>
      <c r="MBQ145" s="57"/>
      <c r="MBR145" s="57"/>
      <c r="MBS145" s="57"/>
      <c r="MBT145" s="57"/>
      <c r="MBU145" s="57"/>
      <c r="MBV145" s="57"/>
      <c r="MBW145" s="57"/>
      <c r="MBX145" s="57"/>
      <c r="MBY145" s="57"/>
      <c r="MBZ145" s="57"/>
      <c r="MCA145" s="57"/>
      <c r="MCB145" s="57"/>
      <c r="MCC145" s="57"/>
      <c r="MCD145" s="57"/>
      <c r="MCE145" s="57"/>
      <c r="MCF145" s="57"/>
      <c r="MCG145" s="57"/>
      <c r="MCH145" s="57"/>
      <c r="MCI145" s="57"/>
      <c r="MCJ145" s="57"/>
      <c r="MCK145" s="57"/>
      <c r="MCL145" s="57"/>
      <c r="MCM145" s="57"/>
      <c r="MCN145" s="57"/>
      <c r="MCO145" s="57"/>
      <c r="MCP145" s="57"/>
      <c r="MCQ145" s="57"/>
      <c r="MCR145" s="57"/>
      <c r="MCS145" s="57"/>
      <c r="MCT145" s="57"/>
      <c r="MCU145" s="57"/>
      <c r="MCV145" s="57"/>
      <c r="MCW145" s="57"/>
      <c r="MCX145" s="57"/>
      <c r="MCY145" s="57"/>
      <c r="MCZ145" s="57"/>
      <c r="MDA145" s="57"/>
      <c r="MDB145" s="57"/>
      <c r="MDC145" s="57"/>
      <c r="MDD145" s="57"/>
      <c r="MDE145" s="57"/>
      <c r="MDF145" s="57"/>
      <c r="MDG145" s="57"/>
      <c r="MDH145" s="57"/>
      <c r="MDI145" s="57"/>
      <c r="MDJ145" s="57"/>
      <c r="MDK145" s="57"/>
      <c r="MDL145" s="57"/>
      <c r="MDM145" s="57"/>
      <c r="MDN145" s="57"/>
      <c r="MDO145" s="57"/>
      <c r="MDP145" s="57"/>
      <c r="MDQ145" s="57"/>
      <c r="MDR145" s="57"/>
      <c r="MDS145" s="57"/>
      <c r="MDT145" s="57"/>
      <c r="MDU145" s="57"/>
      <c r="MDV145" s="57"/>
      <c r="MDW145" s="57"/>
      <c r="MDX145" s="57"/>
      <c r="MDY145" s="57"/>
      <c r="MDZ145" s="57"/>
      <c r="MEA145" s="57"/>
      <c r="MEB145" s="57"/>
      <c r="MEC145" s="57"/>
      <c r="MED145" s="57"/>
      <c r="MEE145" s="57"/>
      <c r="MEF145" s="57"/>
      <c r="MEG145" s="57"/>
      <c r="MEH145" s="57"/>
      <c r="MEI145" s="57"/>
      <c r="MEJ145" s="57"/>
      <c r="MEK145" s="57"/>
      <c r="MEL145" s="57"/>
      <c r="MEM145" s="57"/>
      <c r="MEN145" s="57"/>
      <c r="MEO145" s="57"/>
      <c r="MEP145" s="57"/>
      <c r="MEQ145" s="57"/>
      <c r="MER145" s="57"/>
      <c r="MES145" s="57"/>
      <c r="MET145" s="57"/>
      <c r="MEU145" s="57"/>
      <c r="MEV145" s="57"/>
      <c r="MEW145" s="57"/>
      <c r="MEX145" s="57"/>
      <c r="MEY145" s="57"/>
      <c r="MEZ145" s="57"/>
      <c r="MFA145" s="57"/>
      <c r="MFB145" s="57"/>
      <c r="MFC145" s="57"/>
      <c r="MFD145" s="57"/>
      <c r="MFE145" s="57"/>
      <c r="MFF145" s="57"/>
      <c r="MFG145" s="57"/>
      <c r="MFH145" s="57"/>
      <c r="MFI145" s="57"/>
      <c r="MFJ145" s="57"/>
      <c r="MFK145" s="57"/>
      <c r="MFL145" s="57"/>
      <c r="MFM145" s="57"/>
      <c r="MFN145" s="57"/>
      <c r="MFO145" s="57"/>
      <c r="MFP145" s="57"/>
      <c r="MFQ145" s="57"/>
      <c r="MFR145" s="57"/>
      <c r="MFS145" s="57"/>
      <c r="MFT145" s="57"/>
      <c r="MFU145" s="57"/>
      <c r="MFV145" s="57"/>
      <c r="MFW145" s="57"/>
      <c r="MFX145" s="57"/>
      <c r="MFY145" s="57"/>
      <c r="MFZ145" s="57"/>
      <c r="MGA145" s="57"/>
      <c r="MGB145" s="57"/>
      <c r="MGC145" s="57"/>
      <c r="MGD145" s="57"/>
      <c r="MGE145" s="57"/>
      <c r="MGF145" s="57"/>
      <c r="MGG145" s="57"/>
      <c r="MGH145" s="57"/>
      <c r="MGI145" s="57"/>
      <c r="MGJ145" s="57"/>
      <c r="MGK145" s="57"/>
      <c r="MGL145" s="57"/>
      <c r="MGM145" s="57"/>
      <c r="MGN145" s="57"/>
      <c r="MGO145" s="57"/>
      <c r="MGP145" s="57"/>
      <c r="MGQ145" s="57"/>
      <c r="MGR145" s="57"/>
      <c r="MGS145" s="57"/>
      <c r="MGT145" s="57"/>
      <c r="MGU145" s="57"/>
      <c r="MGV145" s="57"/>
      <c r="MGW145" s="57"/>
      <c r="MGX145" s="57"/>
      <c r="MGY145" s="57"/>
      <c r="MGZ145" s="57"/>
      <c r="MHA145" s="57"/>
      <c r="MHB145" s="57"/>
      <c r="MHC145" s="57"/>
      <c r="MHD145" s="57"/>
      <c r="MHE145" s="57"/>
      <c r="MHF145" s="57"/>
      <c r="MHG145" s="57"/>
      <c r="MHH145" s="57"/>
      <c r="MHI145" s="57"/>
      <c r="MHJ145" s="57"/>
      <c r="MHK145" s="57"/>
      <c r="MHL145" s="57"/>
      <c r="MHM145" s="57"/>
      <c r="MHN145" s="57"/>
      <c r="MHO145" s="57"/>
      <c r="MHP145" s="57"/>
      <c r="MHQ145" s="57"/>
      <c r="MHR145" s="57"/>
      <c r="MHS145" s="57"/>
      <c r="MHT145" s="57"/>
      <c r="MHU145" s="57"/>
      <c r="MHV145" s="57"/>
      <c r="MHW145" s="57"/>
      <c r="MHX145" s="57"/>
      <c r="MHY145" s="57"/>
      <c r="MHZ145" s="57"/>
      <c r="MIA145" s="57"/>
      <c r="MIB145" s="57"/>
      <c r="MIC145" s="57"/>
      <c r="MID145" s="57"/>
      <c r="MIE145" s="57"/>
      <c r="MIF145" s="57"/>
      <c r="MIG145" s="57"/>
      <c r="MIH145" s="57"/>
      <c r="MII145" s="57"/>
      <c r="MIJ145" s="57"/>
      <c r="MIK145" s="57"/>
      <c r="MIL145" s="57"/>
      <c r="MIM145" s="57"/>
      <c r="MIN145" s="57"/>
      <c r="MIO145" s="57"/>
      <c r="MIP145" s="57"/>
      <c r="MIQ145" s="57"/>
      <c r="MIR145" s="57"/>
      <c r="MIS145" s="57"/>
      <c r="MIT145" s="57"/>
      <c r="MIU145" s="57"/>
      <c r="MIV145" s="57"/>
      <c r="MIW145" s="57"/>
      <c r="MIX145" s="57"/>
      <c r="MIY145" s="57"/>
      <c r="MIZ145" s="57"/>
      <c r="MJA145" s="57"/>
      <c r="MJB145" s="57"/>
      <c r="MJC145" s="57"/>
      <c r="MJD145" s="57"/>
      <c r="MJE145" s="57"/>
      <c r="MJF145" s="57"/>
      <c r="MJG145" s="57"/>
      <c r="MJH145" s="57"/>
      <c r="MJI145" s="57"/>
      <c r="MJJ145" s="57"/>
      <c r="MJK145" s="57"/>
      <c r="MJL145" s="57"/>
      <c r="MJM145" s="57"/>
      <c r="MJN145" s="57"/>
      <c r="MJO145" s="57"/>
      <c r="MJP145" s="57"/>
      <c r="MJQ145" s="57"/>
      <c r="MJR145" s="57"/>
      <c r="MJS145" s="57"/>
      <c r="MJT145" s="57"/>
      <c r="MJU145" s="57"/>
      <c r="MJV145" s="57"/>
      <c r="MJW145" s="57"/>
      <c r="MJX145" s="57"/>
      <c r="MJY145" s="57"/>
      <c r="MJZ145" s="57"/>
      <c r="MKA145" s="57"/>
      <c r="MKB145" s="57"/>
      <c r="MKC145" s="57"/>
      <c r="MKD145" s="57"/>
      <c r="MKE145" s="57"/>
      <c r="MKF145" s="57"/>
      <c r="MKG145" s="57"/>
      <c r="MKH145" s="57"/>
      <c r="MKI145" s="57"/>
      <c r="MKJ145" s="57"/>
      <c r="MKK145" s="57"/>
      <c r="MKL145" s="57"/>
      <c r="MKM145" s="57"/>
      <c r="MKN145" s="57"/>
      <c r="MKO145" s="57"/>
      <c r="MKP145" s="57"/>
      <c r="MKQ145" s="57"/>
      <c r="MKR145" s="57"/>
      <c r="MKS145" s="57"/>
      <c r="MKT145" s="57"/>
      <c r="MKU145" s="57"/>
      <c r="MKV145" s="57"/>
      <c r="MKW145" s="57"/>
      <c r="MKX145" s="57"/>
      <c r="MKY145" s="57"/>
      <c r="MKZ145" s="57"/>
      <c r="MLA145" s="57"/>
      <c r="MLB145" s="57"/>
      <c r="MLC145" s="57"/>
      <c r="MLD145" s="57"/>
      <c r="MLE145" s="57"/>
      <c r="MLF145" s="57"/>
      <c r="MLG145" s="57"/>
      <c r="MLH145" s="57"/>
      <c r="MLI145" s="57"/>
      <c r="MLJ145" s="57"/>
      <c r="MLK145" s="57"/>
      <c r="MLL145" s="57"/>
      <c r="MLM145" s="57"/>
      <c r="MLN145" s="57"/>
      <c r="MLO145" s="57"/>
      <c r="MLP145" s="57"/>
      <c r="MLQ145" s="57"/>
      <c r="MLR145" s="57"/>
      <c r="MLS145" s="57"/>
      <c r="MLT145" s="57"/>
      <c r="MLU145" s="57"/>
      <c r="MLV145" s="57"/>
      <c r="MLW145" s="57"/>
      <c r="MLX145" s="57"/>
      <c r="MLY145" s="57"/>
      <c r="MLZ145" s="57"/>
      <c r="MMA145" s="57"/>
      <c r="MMB145" s="57"/>
      <c r="MMC145" s="57"/>
      <c r="MMD145" s="57"/>
      <c r="MME145" s="57"/>
      <c r="MMF145" s="57"/>
      <c r="MMG145" s="57"/>
      <c r="MMH145" s="57"/>
      <c r="MMI145" s="57"/>
      <c r="MMJ145" s="57"/>
      <c r="MMK145" s="57"/>
      <c r="MML145" s="57"/>
      <c r="MMM145" s="57"/>
      <c r="MMN145" s="57"/>
      <c r="MMO145" s="57"/>
      <c r="MMP145" s="57"/>
      <c r="MMQ145" s="57"/>
      <c r="MMR145" s="57"/>
      <c r="MMS145" s="57"/>
      <c r="MMT145" s="57"/>
      <c r="MMU145" s="57"/>
      <c r="MMV145" s="57"/>
      <c r="MMW145" s="57"/>
      <c r="MMX145" s="57"/>
      <c r="MMY145" s="57"/>
      <c r="MMZ145" s="57"/>
      <c r="MNA145" s="57"/>
      <c r="MNB145" s="57"/>
      <c r="MNC145" s="57"/>
      <c r="MND145" s="57"/>
      <c r="MNE145" s="57"/>
      <c r="MNF145" s="57"/>
      <c r="MNG145" s="57"/>
      <c r="MNH145" s="57"/>
      <c r="MNI145" s="57"/>
      <c r="MNJ145" s="57"/>
      <c r="MNK145" s="57"/>
      <c r="MNL145" s="57"/>
      <c r="MNM145" s="57"/>
      <c r="MNN145" s="57"/>
      <c r="MNO145" s="57"/>
      <c r="MNP145" s="57"/>
      <c r="MNQ145" s="57"/>
      <c r="MNR145" s="57"/>
      <c r="MNS145" s="57"/>
      <c r="MNT145" s="57"/>
      <c r="MNU145" s="57"/>
      <c r="MNV145" s="57"/>
      <c r="MNW145" s="57"/>
      <c r="MNX145" s="57"/>
      <c r="MNY145" s="57"/>
      <c r="MNZ145" s="57"/>
      <c r="MOA145" s="57"/>
      <c r="MOB145" s="57"/>
      <c r="MOC145" s="57"/>
      <c r="MOD145" s="57"/>
      <c r="MOE145" s="57"/>
      <c r="MOF145" s="57"/>
      <c r="MOG145" s="57"/>
      <c r="MOH145" s="57"/>
      <c r="MOI145" s="57"/>
      <c r="MOJ145" s="57"/>
      <c r="MOK145" s="57"/>
      <c r="MOL145" s="57"/>
      <c r="MOM145" s="57"/>
      <c r="MON145" s="57"/>
      <c r="MOO145" s="57"/>
      <c r="MOP145" s="57"/>
      <c r="MOQ145" s="57"/>
      <c r="MOR145" s="57"/>
      <c r="MOS145" s="57"/>
      <c r="MOT145" s="57"/>
      <c r="MOU145" s="57"/>
      <c r="MOV145" s="57"/>
      <c r="MOW145" s="57"/>
      <c r="MOX145" s="57"/>
      <c r="MOY145" s="57"/>
      <c r="MOZ145" s="57"/>
      <c r="MPA145" s="57"/>
      <c r="MPB145" s="57"/>
      <c r="MPC145" s="57"/>
      <c r="MPD145" s="57"/>
      <c r="MPE145" s="57"/>
      <c r="MPF145" s="57"/>
      <c r="MPG145" s="57"/>
      <c r="MPH145" s="57"/>
      <c r="MPI145" s="57"/>
      <c r="MPJ145" s="57"/>
      <c r="MPK145" s="57"/>
      <c r="MPL145" s="57"/>
      <c r="MPM145" s="57"/>
      <c r="MPN145" s="57"/>
      <c r="MPO145" s="57"/>
      <c r="MPP145" s="57"/>
      <c r="MPQ145" s="57"/>
      <c r="MPR145" s="57"/>
      <c r="MPS145" s="57"/>
      <c r="MPT145" s="57"/>
      <c r="MPU145" s="57"/>
      <c r="MPV145" s="57"/>
      <c r="MPW145" s="57"/>
      <c r="MPX145" s="57"/>
      <c r="MPY145" s="57"/>
      <c r="MPZ145" s="57"/>
      <c r="MQA145" s="57"/>
      <c r="MQB145" s="57"/>
      <c r="MQC145" s="57"/>
      <c r="MQD145" s="57"/>
      <c r="MQE145" s="57"/>
      <c r="MQF145" s="57"/>
      <c r="MQG145" s="57"/>
      <c r="MQH145" s="57"/>
      <c r="MQI145" s="57"/>
      <c r="MQJ145" s="57"/>
      <c r="MQK145" s="57"/>
      <c r="MQL145" s="57"/>
      <c r="MQM145" s="57"/>
      <c r="MQN145" s="57"/>
      <c r="MQO145" s="57"/>
      <c r="MQP145" s="57"/>
      <c r="MQQ145" s="57"/>
      <c r="MQR145" s="57"/>
      <c r="MQS145" s="57"/>
      <c r="MQT145" s="57"/>
      <c r="MQU145" s="57"/>
      <c r="MQV145" s="57"/>
      <c r="MQW145" s="57"/>
      <c r="MQX145" s="57"/>
      <c r="MQY145" s="57"/>
      <c r="MQZ145" s="57"/>
      <c r="MRA145" s="57"/>
      <c r="MRB145" s="57"/>
      <c r="MRC145" s="57"/>
      <c r="MRD145" s="57"/>
      <c r="MRE145" s="57"/>
      <c r="MRF145" s="57"/>
      <c r="MRG145" s="57"/>
      <c r="MRH145" s="57"/>
      <c r="MRI145" s="57"/>
      <c r="MRJ145" s="57"/>
      <c r="MRK145" s="57"/>
      <c r="MRL145" s="57"/>
      <c r="MRM145" s="57"/>
      <c r="MRN145" s="57"/>
      <c r="MRO145" s="57"/>
      <c r="MRP145" s="57"/>
      <c r="MRQ145" s="57"/>
      <c r="MRR145" s="57"/>
      <c r="MRS145" s="57"/>
      <c r="MRT145" s="57"/>
      <c r="MRU145" s="57"/>
      <c r="MRV145" s="57"/>
      <c r="MRW145" s="57"/>
      <c r="MRX145" s="57"/>
      <c r="MRY145" s="57"/>
      <c r="MRZ145" s="57"/>
      <c r="MSA145" s="57"/>
      <c r="MSB145" s="57"/>
      <c r="MSC145" s="57"/>
      <c r="MSD145" s="57"/>
      <c r="MSE145" s="57"/>
      <c r="MSF145" s="57"/>
      <c r="MSG145" s="57"/>
      <c r="MSH145" s="57"/>
      <c r="MSI145" s="57"/>
      <c r="MSJ145" s="57"/>
      <c r="MSK145" s="57"/>
      <c r="MSL145" s="57"/>
      <c r="MSM145" s="57"/>
      <c r="MSN145" s="57"/>
      <c r="MSO145" s="57"/>
      <c r="MSP145" s="57"/>
      <c r="MSQ145" s="57"/>
      <c r="MSR145" s="57"/>
      <c r="MSS145" s="57"/>
      <c r="MST145" s="57"/>
      <c r="MSU145" s="57"/>
      <c r="MSV145" s="57"/>
      <c r="MSW145" s="57"/>
      <c r="MSX145" s="57"/>
      <c r="MSY145" s="57"/>
      <c r="MSZ145" s="57"/>
      <c r="MTA145" s="57"/>
      <c r="MTB145" s="57"/>
      <c r="MTC145" s="57"/>
      <c r="MTD145" s="57"/>
      <c r="MTE145" s="57"/>
      <c r="MTF145" s="57"/>
      <c r="MTG145" s="57"/>
      <c r="MTH145" s="57"/>
      <c r="MTI145" s="57"/>
      <c r="MTJ145" s="57"/>
      <c r="MTK145" s="57"/>
      <c r="MTL145" s="57"/>
      <c r="MTM145" s="57"/>
      <c r="MTN145" s="57"/>
      <c r="MTO145" s="57"/>
      <c r="MTP145" s="57"/>
      <c r="MTQ145" s="57"/>
      <c r="MTR145" s="57"/>
      <c r="MTS145" s="57"/>
      <c r="MTT145" s="57"/>
      <c r="MTU145" s="57"/>
      <c r="MTV145" s="57"/>
      <c r="MTW145" s="57"/>
      <c r="MTX145" s="57"/>
      <c r="MTY145" s="57"/>
      <c r="MTZ145" s="57"/>
      <c r="MUA145" s="57"/>
      <c r="MUB145" s="57"/>
      <c r="MUC145" s="57"/>
      <c r="MUD145" s="57"/>
      <c r="MUE145" s="57"/>
      <c r="MUF145" s="57"/>
      <c r="MUG145" s="57"/>
      <c r="MUH145" s="57"/>
      <c r="MUI145" s="57"/>
      <c r="MUJ145" s="57"/>
      <c r="MUK145" s="57"/>
      <c r="MUL145" s="57"/>
      <c r="MUM145" s="57"/>
      <c r="MUN145" s="57"/>
      <c r="MUO145" s="57"/>
      <c r="MUP145" s="57"/>
      <c r="MUQ145" s="57"/>
      <c r="MUR145" s="57"/>
      <c r="MUS145" s="57"/>
      <c r="MUT145" s="57"/>
      <c r="MUU145" s="57"/>
      <c r="MUV145" s="57"/>
      <c r="MUW145" s="57"/>
      <c r="MUX145" s="57"/>
      <c r="MUY145" s="57"/>
      <c r="MUZ145" s="57"/>
      <c r="MVA145" s="57"/>
      <c r="MVB145" s="57"/>
      <c r="MVC145" s="57"/>
      <c r="MVD145" s="57"/>
      <c r="MVE145" s="57"/>
      <c r="MVF145" s="57"/>
      <c r="MVG145" s="57"/>
      <c r="MVH145" s="57"/>
      <c r="MVI145" s="57"/>
      <c r="MVJ145" s="57"/>
      <c r="MVK145" s="57"/>
      <c r="MVL145" s="57"/>
      <c r="MVM145" s="57"/>
      <c r="MVN145" s="57"/>
      <c r="MVO145" s="57"/>
      <c r="MVP145" s="57"/>
      <c r="MVQ145" s="57"/>
      <c r="MVR145" s="57"/>
      <c r="MVS145" s="57"/>
      <c r="MVT145" s="57"/>
      <c r="MVU145" s="57"/>
      <c r="MVV145" s="57"/>
      <c r="MVW145" s="57"/>
      <c r="MVX145" s="57"/>
      <c r="MVY145" s="57"/>
      <c r="MVZ145" s="57"/>
      <c r="MWA145" s="57"/>
      <c r="MWB145" s="57"/>
      <c r="MWC145" s="57"/>
      <c r="MWD145" s="57"/>
      <c r="MWE145" s="57"/>
      <c r="MWF145" s="57"/>
      <c r="MWG145" s="57"/>
      <c r="MWH145" s="57"/>
      <c r="MWI145" s="57"/>
      <c r="MWJ145" s="57"/>
      <c r="MWK145" s="57"/>
      <c r="MWL145" s="57"/>
      <c r="MWM145" s="57"/>
      <c r="MWN145" s="57"/>
      <c r="MWO145" s="57"/>
      <c r="MWP145" s="57"/>
      <c r="MWQ145" s="57"/>
      <c r="MWR145" s="57"/>
      <c r="MWS145" s="57"/>
      <c r="MWT145" s="57"/>
      <c r="MWU145" s="57"/>
      <c r="MWV145" s="57"/>
      <c r="MWW145" s="57"/>
      <c r="MWX145" s="57"/>
      <c r="MWY145" s="57"/>
      <c r="MWZ145" s="57"/>
      <c r="MXA145" s="57"/>
      <c r="MXB145" s="57"/>
      <c r="MXC145" s="57"/>
      <c r="MXD145" s="57"/>
      <c r="MXE145" s="57"/>
      <c r="MXF145" s="57"/>
      <c r="MXG145" s="57"/>
      <c r="MXH145" s="57"/>
      <c r="MXI145" s="57"/>
      <c r="MXJ145" s="57"/>
      <c r="MXK145" s="57"/>
      <c r="MXL145" s="57"/>
      <c r="MXM145" s="57"/>
      <c r="MXN145" s="57"/>
      <c r="MXO145" s="57"/>
      <c r="MXP145" s="57"/>
      <c r="MXQ145" s="57"/>
      <c r="MXR145" s="57"/>
      <c r="MXS145" s="57"/>
      <c r="MXT145" s="57"/>
      <c r="MXU145" s="57"/>
      <c r="MXV145" s="57"/>
      <c r="MXW145" s="57"/>
      <c r="MXX145" s="57"/>
      <c r="MXY145" s="57"/>
      <c r="MXZ145" s="57"/>
      <c r="MYA145" s="57"/>
      <c r="MYB145" s="57"/>
      <c r="MYC145" s="57"/>
      <c r="MYD145" s="57"/>
      <c r="MYE145" s="57"/>
      <c r="MYF145" s="57"/>
      <c r="MYG145" s="57"/>
      <c r="MYH145" s="57"/>
      <c r="MYI145" s="57"/>
      <c r="MYJ145" s="57"/>
      <c r="MYK145" s="57"/>
      <c r="MYL145" s="57"/>
      <c r="MYM145" s="57"/>
      <c r="MYN145" s="57"/>
      <c r="MYO145" s="57"/>
      <c r="MYP145" s="57"/>
      <c r="MYQ145" s="57"/>
      <c r="MYR145" s="57"/>
      <c r="MYS145" s="57"/>
      <c r="MYT145" s="57"/>
      <c r="MYU145" s="57"/>
      <c r="MYV145" s="57"/>
      <c r="MYW145" s="57"/>
      <c r="MYX145" s="57"/>
      <c r="MYY145" s="57"/>
      <c r="MYZ145" s="57"/>
      <c r="MZA145" s="57"/>
      <c r="MZB145" s="57"/>
      <c r="MZC145" s="57"/>
      <c r="MZD145" s="57"/>
      <c r="MZE145" s="57"/>
      <c r="MZF145" s="57"/>
      <c r="MZG145" s="57"/>
      <c r="MZH145" s="57"/>
      <c r="MZI145" s="57"/>
      <c r="MZJ145" s="57"/>
      <c r="MZK145" s="57"/>
      <c r="MZL145" s="57"/>
      <c r="MZM145" s="57"/>
      <c r="MZN145" s="57"/>
      <c r="MZO145" s="57"/>
      <c r="MZP145" s="57"/>
      <c r="MZQ145" s="57"/>
      <c r="MZR145" s="57"/>
      <c r="MZS145" s="57"/>
      <c r="MZT145" s="57"/>
      <c r="MZU145" s="57"/>
      <c r="MZV145" s="57"/>
      <c r="MZW145" s="57"/>
      <c r="MZX145" s="57"/>
      <c r="MZY145" s="57"/>
      <c r="MZZ145" s="57"/>
      <c r="NAA145" s="57"/>
      <c r="NAB145" s="57"/>
      <c r="NAC145" s="57"/>
      <c r="NAD145" s="57"/>
      <c r="NAE145" s="57"/>
      <c r="NAF145" s="57"/>
      <c r="NAG145" s="57"/>
      <c r="NAH145" s="57"/>
      <c r="NAI145" s="57"/>
      <c r="NAJ145" s="57"/>
      <c r="NAK145" s="57"/>
      <c r="NAL145" s="57"/>
      <c r="NAM145" s="57"/>
      <c r="NAN145" s="57"/>
      <c r="NAO145" s="57"/>
      <c r="NAP145" s="57"/>
      <c r="NAQ145" s="57"/>
      <c r="NAR145" s="57"/>
      <c r="NAS145" s="57"/>
      <c r="NAT145" s="57"/>
      <c r="NAU145" s="57"/>
      <c r="NAV145" s="57"/>
      <c r="NAW145" s="57"/>
      <c r="NAX145" s="57"/>
      <c r="NAY145" s="57"/>
      <c r="NAZ145" s="57"/>
      <c r="NBA145" s="57"/>
      <c r="NBB145" s="57"/>
      <c r="NBC145" s="57"/>
      <c r="NBD145" s="57"/>
      <c r="NBE145" s="57"/>
      <c r="NBF145" s="57"/>
      <c r="NBG145" s="57"/>
      <c r="NBH145" s="57"/>
      <c r="NBI145" s="57"/>
      <c r="NBJ145" s="57"/>
      <c r="NBK145" s="57"/>
      <c r="NBL145" s="57"/>
      <c r="NBM145" s="57"/>
      <c r="NBN145" s="57"/>
      <c r="NBO145" s="57"/>
      <c r="NBP145" s="57"/>
      <c r="NBQ145" s="57"/>
      <c r="NBR145" s="57"/>
      <c r="NBS145" s="57"/>
      <c r="NBT145" s="57"/>
      <c r="NBU145" s="57"/>
      <c r="NBV145" s="57"/>
      <c r="NBW145" s="57"/>
      <c r="NBX145" s="57"/>
      <c r="NBY145" s="57"/>
      <c r="NBZ145" s="57"/>
      <c r="NCA145" s="57"/>
      <c r="NCB145" s="57"/>
      <c r="NCC145" s="57"/>
      <c r="NCD145" s="57"/>
      <c r="NCE145" s="57"/>
      <c r="NCF145" s="57"/>
      <c r="NCG145" s="57"/>
      <c r="NCH145" s="57"/>
      <c r="NCI145" s="57"/>
      <c r="NCJ145" s="57"/>
      <c r="NCK145" s="57"/>
      <c r="NCL145" s="57"/>
      <c r="NCM145" s="57"/>
      <c r="NCN145" s="57"/>
      <c r="NCO145" s="57"/>
      <c r="NCP145" s="57"/>
      <c r="NCQ145" s="57"/>
      <c r="NCR145" s="57"/>
      <c r="NCS145" s="57"/>
      <c r="NCT145" s="57"/>
      <c r="NCU145" s="57"/>
      <c r="NCV145" s="57"/>
      <c r="NCW145" s="57"/>
      <c r="NCX145" s="57"/>
      <c r="NCY145" s="57"/>
      <c r="NCZ145" s="57"/>
      <c r="NDA145" s="57"/>
      <c r="NDB145" s="57"/>
      <c r="NDC145" s="57"/>
      <c r="NDD145" s="57"/>
      <c r="NDE145" s="57"/>
      <c r="NDF145" s="57"/>
      <c r="NDG145" s="57"/>
      <c r="NDH145" s="57"/>
      <c r="NDI145" s="57"/>
      <c r="NDJ145" s="57"/>
      <c r="NDK145" s="57"/>
      <c r="NDL145" s="57"/>
      <c r="NDM145" s="57"/>
      <c r="NDN145" s="57"/>
      <c r="NDO145" s="57"/>
      <c r="NDP145" s="57"/>
      <c r="NDQ145" s="57"/>
      <c r="NDR145" s="57"/>
      <c r="NDS145" s="57"/>
      <c r="NDT145" s="57"/>
      <c r="NDU145" s="57"/>
      <c r="NDV145" s="57"/>
      <c r="NDW145" s="57"/>
      <c r="NDX145" s="57"/>
      <c r="NDY145" s="57"/>
      <c r="NDZ145" s="57"/>
      <c r="NEA145" s="57"/>
      <c r="NEB145" s="57"/>
      <c r="NEC145" s="57"/>
      <c r="NED145" s="57"/>
      <c r="NEE145" s="57"/>
      <c r="NEF145" s="57"/>
      <c r="NEG145" s="57"/>
      <c r="NEH145" s="57"/>
      <c r="NEI145" s="57"/>
      <c r="NEJ145" s="57"/>
      <c r="NEK145" s="57"/>
      <c r="NEL145" s="57"/>
      <c r="NEM145" s="57"/>
      <c r="NEN145" s="57"/>
      <c r="NEO145" s="57"/>
      <c r="NEP145" s="57"/>
      <c r="NEQ145" s="57"/>
      <c r="NER145" s="57"/>
      <c r="NES145" s="57"/>
      <c r="NET145" s="57"/>
      <c r="NEU145" s="57"/>
      <c r="NEV145" s="57"/>
      <c r="NEW145" s="57"/>
      <c r="NEX145" s="57"/>
      <c r="NEY145" s="57"/>
      <c r="NEZ145" s="57"/>
      <c r="NFA145" s="57"/>
      <c r="NFB145" s="57"/>
      <c r="NFC145" s="57"/>
      <c r="NFD145" s="57"/>
      <c r="NFE145" s="57"/>
      <c r="NFF145" s="57"/>
      <c r="NFG145" s="57"/>
      <c r="NFH145" s="57"/>
      <c r="NFI145" s="57"/>
      <c r="NFJ145" s="57"/>
      <c r="NFK145" s="57"/>
      <c r="NFL145" s="57"/>
      <c r="NFM145" s="57"/>
      <c r="NFN145" s="57"/>
      <c r="NFO145" s="57"/>
      <c r="NFP145" s="57"/>
      <c r="NFQ145" s="57"/>
      <c r="NFR145" s="57"/>
      <c r="NFS145" s="57"/>
      <c r="NFT145" s="57"/>
      <c r="NFU145" s="57"/>
      <c r="NFV145" s="57"/>
      <c r="NFW145" s="57"/>
      <c r="NFX145" s="57"/>
      <c r="NFY145" s="57"/>
      <c r="NFZ145" s="57"/>
      <c r="NGA145" s="57"/>
      <c r="NGB145" s="57"/>
      <c r="NGC145" s="57"/>
      <c r="NGD145" s="57"/>
      <c r="NGE145" s="57"/>
      <c r="NGF145" s="57"/>
      <c r="NGG145" s="57"/>
      <c r="NGH145" s="57"/>
      <c r="NGI145" s="57"/>
      <c r="NGJ145" s="57"/>
      <c r="NGK145" s="57"/>
      <c r="NGL145" s="57"/>
      <c r="NGM145" s="57"/>
      <c r="NGN145" s="57"/>
      <c r="NGO145" s="57"/>
      <c r="NGP145" s="57"/>
      <c r="NGQ145" s="57"/>
      <c r="NGR145" s="57"/>
      <c r="NGS145" s="57"/>
      <c r="NGT145" s="57"/>
      <c r="NGU145" s="57"/>
      <c r="NGV145" s="57"/>
      <c r="NGW145" s="57"/>
      <c r="NGX145" s="57"/>
      <c r="NGY145" s="57"/>
      <c r="NGZ145" s="57"/>
      <c r="NHA145" s="57"/>
      <c r="NHB145" s="57"/>
      <c r="NHC145" s="57"/>
      <c r="NHD145" s="57"/>
      <c r="NHE145" s="57"/>
      <c r="NHF145" s="57"/>
      <c r="NHG145" s="57"/>
      <c r="NHH145" s="57"/>
      <c r="NHI145" s="57"/>
      <c r="NHJ145" s="57"/>
      <c r="NHK145" s="57"/>
      <c r="NHL145" s="57"/>
      <c r="NHM145" s="57"/>
      <c r="NHN145" s="57"/>
      <c r="NHO145" s="57"/>
      <c r="NHP145" s="57"/>
      <c r="NHQ145" s="57"/>
      <c r="NHR145" s="57"/>
      <c r="NHS145" s="57"/>
      <c r="NHT145" s="57"/>
      <c r="NHU145" s="57"/>
      <c r="NHV145" s="57"/>
      <c r="NHW145" s="57"/>
      <c r="NHX145" s="57"/>
      <c r="NHY145" s="57"/>
      <c r="NHZ145" s="57"/>
      <c r="NIA145" s="57"/>
      <c r="NIB145" s="57"/>
      <c r="NIC145" s="57"/>
      <c r="NID145" s="57"/>
      <c r="NIE145" s="57"/>
      <c r="NIF145" s="57"/>
      <c r="NIG145" s="57"/>
      <c r="NIH145" s="57"/>
      <c r="NII145" s="57"/>
      <c r="NIJ145" s="57"/>
      <c r="NIK145" s="57"/>
      <c r="NIL145" s="57"/>
      <c r="NIM145" s="57"/>
      <c r="NIN145" s="57"/>
      <c r="NIO145" s="57"/>
      <c r="NIP145" s="57"/>
      <c r="NIQ145" s="57"/>
      <c r="NIR145" s="57"/>
      <c r="NIS145" s="57"/>
      <c r="NIT145" s="57"/>
      <c r="NIU145" s="57"/>
      <c r="NIV145" s="57"/>
      <c r="NIW145" s="57"/>
      <c r="NIX145" s="57"/>
      <c r="NIY145" s="57"/>
      <c r="NIZ145" s="57"/>
      <c r="NJA145" s="57"/>
      <c r="NJB145" s="57"/>
      <c r="NJC145" s="57"/>
      <c r="NJD145" s="57"/>
      <c r="NJE145" s="57"/>
      <c r="NJF145" s="57"/>
      <c r="NJG145" s="57"/>
      <c r="NJH145" s="57"/>
      <c r="NJI145" s="57"/>
      <c r="NJJ145" s="57"/>
      <c r="NJK145" s="57"/>
      <c r="NJL145" s="57"/>
      <c r="NJM145" s="57"/>
      <c r="NJN145" s="57"/>
      <c r="NJO145" s="57"/>
      <c r="NJP145" s="57"/>
      <c r="NJQ145" s="57"/>
      <c r="NJR145" s="57"/>
      <c r="NJS145" s="57"/>
      <c r="NJT145" s="57"/>
      <c r="NJU145" s="57"/>
      <c r="NJV145" s="57"/>
      <c r="NJW145" s="57"/>
      <c r="NJX145" s="57"/>
      <c r="NJY145" s="57"/>
      <c r="NJZ145" s="57"/>
      <c r="NKA145" s="57"/>
      <c r="NKB145" s="57"/>
      <c r="NKC145" s="57"/>
      <c r="NKD145" s="57"/>
      <c r="NKE145" s="57"/>
      <c r="NKF145" s="57"/>
      <c r="NKG145" s="57"/>
      <c r="NKH145" s="57"/>
      <c r="NKI145" s="57"/>
      <c r="NKJ145" s="57"/>
      <c r="NKK145" s="57"/>
      <c r="NKL145" s="57"/>
      <c r="NKM145" s="57"/>
      <c r="NKN145" s="57"/>
      <c r="NKO145" s="57"/>
      <c r="NKP145" s="57"/>
      <c r="NKQ145" s="57"/>
      <c r="NKR145" s="57"/>
      <c r="NKS145" s="57"/>
      <c r="NKT145" s="57"/>
      <c r="NKU145" s="57"/>
      <c r="NKV145" s="57"/>
      <c r="NKW145" s="57"/>
      <c r="NKX145" s="57"/>
      <c r="NKY145" s="57"/>
      <c r="NKZ145" s="57"/>
      <c r="NLA145" s="57"/>
      <c r="NLB145" s="57"/>
      <c r="NLC145" s="57"/>
      <c r="NLD145" s="57"/>
      <c r="NLE145" s="57"/>
      <c r="NLF145" s="57"/>
      <c r="NLG145" s="57"/>
      <c r="NLH145" s="57"/>
      <c r="NLI145" s="57"/>
      <c r="NLJ145" s="57"/>
      <c r="NLK145" s="57"/>
      <c r="NLL145" s="57"/>
      <c r="NLM145" s="57"/>
      <c r="NLN145" s="57"/>
      <c r="NLO145" s="57"/>
      <c r="NLP145" s="57"/>
      <c r="NLQ145" s="57"/>
      <c r="NLR145" s="57"/>
      <c r="NLS145" s="57"/>
      <c r="NLT145" s="57"/>
      <c r="NLU145" s="57"/>
      <c r="NLV145" s="57"/>
      <c r="NLW145" s="57"/>
      <c r="NLX145" s="57"/>
      <c r="NLY145" s="57"/>
      <c r="NLZ145" s="57"/>
      <c r="NMA145" s="57"/>
      <c r="NMB145" s="57"/>
      <c r="NMC145" s="57"/>
      <c r="NMD145" s="57"/>
      <c r="NME145" s="57"/>
      <c r="NMF145" s="57"/>
      <c r="NMG145" s="57"/>
      <c r="NMH145" s="57"/>
      <c r="NMI145" s="57"/>
      <c r="NMJ145" s="57"/>
      <c r="NMK145" s="57"/>
      <c r="NML145" s="57"/>
      <c r="NMM145" s="57"/>
      <c r="NMN145" s="57"/>
      <c r="NMO145" s="57"/>
      <c r="NMP145" s="57"/>
      <c r="NMQ145" s="57"/>
      <c r="NMR145" s="57"/>
      <c r="NMS145" s="57"/>
      <c r="NMT145" s="57"/>
      <c r="NMU145" s="57"/>
      <c r="NMV145" s="57"/>
      <c r="NMW145" s="57"/>
      <c r="NMX145" s="57"/>
      <c r="NMY145" s="57"/>
      <c r="NMZ145" s="57"/>
      <c r="NNA145" s="57"/>
      <c r="NNB145" s="57"/>
      <c r="NNC145" s="57"/>
      <c r="NND145" s="57"/>
      <c r="NNE145" s="57"/>
      <c r="NNF145" s="57"/>
      <c r="NNG145" s="57"/>
      <c r="NNH145" s="57"/>
      <c r="NNI145" s="57"/>
      <c r="NNJ145" s="57"/>
      <c r="NNK145" s="57"/>
      <c r="NNL145" s="57"/>
      <c r="NNM145" s="57"/>
      <c r="NNN145" s="57"/>
      <c r="NNO145" s="57"/>
      <c r="NNP145" s="57"/>
      <c r="NNQ145" s="57"/>
      <c r="NNR145" s="57"/>
      <c r="NNS145" s="57"/>
      <c r="NNT145" s="57"/>
      <c r="NNU145" s="57"/>
      <c r="NNV145" s="57"/>
      <c r="NNW145" s="57"/>
      <c r="NNX145" s="57"/>
      <c r="NNY145" s="57"/>
      <c r="NNZ145" s="57"/>
      <c r="NOA145" s="57"/>
      <c r="NOB145" s="57"/>
      <c r="NOC145" s="57"/>
      <c r="NOD145" s="57"/>
      <c r="NOE145" s="57"/>
      <c r="NOF145" s="57"/>
      <c r="NOG145" s="57"/>
      <c r="NOH145" s="57"/>
      <c r="NOI145" s="57"/>
      <c r="NOJ145" s="57"/>
      <c r="NOK145" s="57"/>
      <c r="NOL145" s="57"/>
      <c r="NOM145" s="57"/>
      <c r="NON145" s="57"/>
      <c r="NOO145" s="57"/>
      <c r="NOP145" s="57"/>
      <c r="NOQ145" s="57"/>
      <c r="NOR145" s="57"/>
      <c r="NOS145" s="57"/>
      <c r="NOT145" s="57"/>
      <c r="NOU145" s="57"/>
      <c r="NOV145" s="57"/>
      <c r="NOW145" s="57"/>
      <c r="NOX145" s="57"/>
      <c r="NOY145" s="57"/>
      <c r="NOZ145" s="57"/>
      <c r="NPA145" s="57"/>
      <c r="NPB145" s="57"/>
      <c r="NPC145" s="57"/>
      <c r="NPD145" s="57"/>
      <c r="NPE145" s="57"/>
      <c r="NPF145" s="57"/>
      <c r="NPG145" s="57"/>
      <c r="NPH145" s="57"/>
      <c r="NPI145" s="57"/>
      <c r="NPJ145" s="57"/>
      <c r="NPK145" s="57"/>
      <c r="NPL145" s="57"/>
      <c r="NPM145" s="57"/>
      <c r="NPN145" s="57"/>
      <c r="NPO145" s="57"/>
      <c r="NPP145" s="57"/>
      <c r="NPQ145" s="57"/>
      <c r="NPR145" s="57"/>
      <c r="NPS145" s="57"/>
      <c r="NPT145" s="57"/>
      <c r="NPU145" s="57"/>
      <c r="NPV145" s="57"/>
      <c r="NPW145" s="57"/>
      <c r="NPX145" s="57"/>
      <c r="NPY145" s="57"/>
      <c r="NPZ145" s="57"/>
      <c r="NQA145" s="57"/>
      <c r="NQB145" s="57"/>
      <c r="NQC145" s="57"/>
      <c r="NQD145" s="57"/>
      <c r="NQE145" s="57"/>
      <c r="NQF145" s="57"/>
      <c r="NQG145" s="57"/>
      <c r="NQH145" s="57"/>
      <c r="NQI145" s="57"/>
      <c r="NQJ145" s="57"/>
      <c r="NQK145" s="57"/>
      <c r="NQL145" s="57"/>
      <c r="NQM145" s="57"/>
      <c r="NQN145" s="57"/>
      <c r="NQO145" s="57"/>
      <c r="NQP145" s="57"/>
      <c r="NQQ145" s="57"/>
      <c r="NQR145" s="57"/>
      <c r="NQS145" s="57"/>
      <c r="NQT145" s="57"/>
      <c r="NQU145" s="57"/>
      <c r="NQV145" s="57"/>
      <c r="NQW145" s="57"/>
      <c r="NQX145" s="57"/>
      <c r="NQY145" s="57"/>
      <c r="NQZ145" s="57"/>
      <c r="NRA145" s="57"/>
      <c r="NRB145" s="57"/>
      <c r="NRC145" s="57"/>
      <c r="NRD145" s="57"/>
      <c r="NRE145" s="57"/>
      <c r="NRF145" s="57"/>
      <c r="NRG145" s="57"/>
      <c r="NRH145" s="57"/>
      <c r="NRI145" s="57"/>
      <c r="NRJ145" s="57"/>
      <c r="NRK145" s="57"/>
      <c r="NRL145" s="57"/>
      <c r="NRM145" s="57"/>
      <c r="NRN145" s="57"/>
      <c r="NRO145" s="57"/>
      <c r="NRP145" s="57"/>
      <c r="NRQ145" s="57"/>
      <c r="NRR145" s="57"/>
      <c r="NRS145" s="57"/>
      <c r="NRT145" s="57"/>
      <c r="NRU145" s="57"/>
      <c r="NRV145" s="57"/>
      <c r="NRW145" s="57"/>
      <c r="NRX145" s="57"/>
      <c r="NRY145" s="57"/>
      <c r="NRZ145" s="57"/>
      <c r="NSA145" s="57"/>
      <c r="NSB145" s="57"/>
      <c r="NSC145" s="57"/>
      <c r="NSD145" s="57"/>
      <c r="NSE145" s="57"/>
      <c r="NSF145" s="57"/>
      <c r="NSG145" s="57"/>
      <c r="NSH145" s="57"/>
      <c r="NSI145" s="57"/>
      <c r="NSJ145" s="57"/>
      <c r="NSK145" s="57"/>
      <c r="NSL145" s="57"/>
      <c r="NSM145" s="57"/>
      <c r="NSN145" s="57"/>
      <c r="NSO145" s="57"/>
      <c r="NSP145" s="57"/>
      <c r="NSQ145" s="57"/>
      <c r="NSR145" s="57"/>
      <c r="NSS145" s="57"/>
      <c r="NST145" s="57"/>
      <c r="NSU145" s="57"/>
      <c r="NSV145" s="57"/>
      <c r="NSW145" s="57"/>
      <c r="NSX145" s="57"/>
      <c r="NSY145" s="57"/>
      <c r="NSZ145" s="57"/>
      <c r="NTA145" s="57"/>
      <c r="NTB145" s="57"/>
      <c r="NTC145" s="57"/>
      <c r="NTD145" s="57"/>
      <c r="NTE145" s="57"/>
      <c r="NTF145" s="57"/>
      <c r="NTG145" s="57"/>
      <c r="NTH145" s="57"/>
      <c r="NTI145" s="57"/>
      <c r="NTJ145" s="57"/>
      <c r="NTK145" s="57"/>
      <c r="NTL145" s="57"/>
      <c r="NTM145" s="57"/>
      <c r="NTN145" s="57"/>
      <c r="NTO145" s="57"/>
      <c r="NTP145" s="57"/>
      <c r="NTQ145" s="57"/>
      <c r="NTR145" s="57"/>
      <c r="NTS145" s="57"/>
      <c r="NTT145" s="57"/>
      <c r="NTU145" s="57"/>
      <c r="NTV145" s="57"/>
      <c r="NTW145" s="57"/>
      <c r="NTX145" s="57"/>
      <c r="NTY145" s="57"/>
      <c r="NTZ145" s="57"/>
      <c r="NUA145" s="57"/>
      <c r="NUB145" s="57"/>
      <c r="NUC145" s="57"/>
      <c r="NUD145" s="57"/>
      <c r="NUE145" s="57"/>
      <c r="NUF145" s="57"/>
      <c r="NUG145" s="57"/>
      <c r="NUH145" s="57"/>
      <c r="NUI145" s="57"/>
      <c r="NUJ145" s="57"/>
      <c r="NUK145" s="57"/>
      <c r="NUL145" s="57"/>
      <c r="NUM145" s="57"/>
      <c r="NUN145" s="57"/>
      <c r="NUO145" s="57"/>
      <c r="NUP145" s="57"/>
      <c r="NUQ145" s="57"/>
      <c r="NUR145" s="57"/>
      <c r="NUS145" s="57"/>
      <c r="NUT145" s="57"/>
      <c r="NUU145" s="57"/>
      <c r="NUV145" s="57"/>
      <c r="NUW145" s="57"/>
      <c r="NUX145" s="57"/>
      <c r="NUY145" s="57"/>
      <c r="NUZ145" s="57"/>
      <c r="NVA145" s="57"/>
      <c r="NVB145" s="57"/>
      <c r="NVC145" s="57"/>
      <c r="NVD145" s="57"/>
      <c r="NVE145" s="57"/>
      <c r="NVF145" s="57"/>
      <c r="NVG145" s="57"/>
      <c r="NVH145" s="57"/>
      <c r="NVI145" s="57"/>
      <c r="NVJ145" s="57"/>
      <c r="NVK145" s="57"/>
      <c r="NVL145" s="57"/>
      <c r="NVM145" s="57"/>
      <c r="NVN145" s="57"/>
      <c r="NVO145" s="57"/>
      <c r="NVP145" s="57"/>
      <c r="NVQ145" s="57"/>
      <c r="NVR145" s="57"/>
      <c r="NVS145" s="57"/>
      <c r="NVT145" s="57"/>
      <c r="NVU145" s="57"/>
      <c r="NVV145" s="57"/>
      <c r="NVW145" s="57"/>
      <c r="NVX145" s="57"/>
      <c r="NVY145" s="57"/>
      <c r="NVZ145" s="57"/>
      <c r="NWA145" s="57"/>
      <c r="NWB145" s="57"/>
      <c r="NWC145" s="57"/>
      <c r="NWD145" s="57"/>
      <c r="NWE145" s="57"/>
      <c r="NWF145" s="57"/>
      <c r="NWG145" s="57"/>
      <c r="NWH145" s="57"/>
      <c r="NWI145" s="57"/>
      <c r="NWJ145" s="57"/>
      <c r="NWK145" s="57"/>
      <c r="NWL145" s="57"/>
      <c r="NWM145" s="57"/>
      <c r="NWN145" s="57"/>
      <c r="NWO145" s="57"/>
      <c r="NWP145" s="57"/>
      <c r="NWQ145" s="57"/>
      <c r="NWR145" s="57"/>
      <c r="NWS145" s="57"/>
      <c r="NWT145" s="57"/>
      <c r="NWU145" s="57"/>
      <c r="NWV145" s="57"/>
      <c r="NWW145" s="57"/>
      <c r="NWX145" s="57"/>
      <c r="NWY145" s="57"/>
      <c r="NWZ145" s="57"/>
      <c r="NXA145" s="57"/>
      <c r="NXB145" s="57"/>
      <c r="NXC145" s="57"/>
      <c r="NXD145" s="57"/>
      <c r="NXE145" s="57"/>
      <c r="NXF145" s="57"/>
      <c r="NXG145" s="57"/>
      <c r="NXH145" s="57"/>
      <c r="NXI145" s="57"/>
      <c r="NXJ145" s="57"/>
      <c r="NXK145" s="57"/>
      <c r="NXL145" s="57"/>
      <c r="NXM145" s="57"/>
      <c r="NXN145" s="57"/>
      <c r="NXO145" s="57"/>
      <c r="NXP145" s="57"/>
      <c r="NXQ145" s="57"/>
      <c r="NXR145" s="57"/>
      <c r="NXS145" s="57"/>
      <c r="NXT145" s="57"/>
      <c r="NXU145" s="57"/>
      <c r="NXV145" s="57"/>
      <c r="NXW145" s="57"/>
      <c r="NXX145" s="57"/>
      <c r="NXY145" s="57"/>
      <c r="NXZ145" s="57"/>
      <c r="NYA145" s="57"/>
      <c r="NYB145" s="57"/>
      <c r="NYC145" s="57"/>
      <c r="NYD145" s="57"/>
      <c r="NYE145" s="57"/>
      <c r="NYF145" s="57"/>
      <c r="NYG145" s="57"/>
      <c r="NYH145" s="57"/>
      <c r="NYI145" s="57"/>
      <c r="NYJ145" s="57"/>
      <c r="NYK145" s="57"/>
      <c r="NYL145" s="57"/>
      <c r="NYM145" s="57"/>
      <c r="NYN145" s="57"/>
      <c r="NYO145" s="57"/>
      <c r="NYP145" s="57"/>
      <c r="NYQ145" s="57"/>
      <c r="NYR145" s="57"/>
      <c r="NYS145" s="57"/>
      <c r="NYT145" s="57"/>
      <c r="NYU145" s="57"/>
      <c r="NYV145" s="57"/>
      <c r="NYW145" s="57"/>
      <c r="NYX145" s="57"/>
      <c r="NYY145" s="57"/>
      <c r="NYZ145" s="57"/>
      <c r="NZA145" s="57"/>
      <c r="NZB145" s="57"/>
      <c r="NZC145" s="57"/>
      <c r="NZD145" s="57"/>
      <c r="NZE145" s="57"/>
      <c r="NZF145" s="57"/>
      <c r="NZG145" s="57"/>
      <c r="NZH145" s="57"/>
      <c r="NZI145" s="57"/>
      <c r="NZJ145" s="57"/>
      <c r="NZK145" s="57"/>
      <c r="NZL145" s="57"/>
      <c r="NZM145" s="57"/>
      <c r="NZN145" s="57"/>
      <c r="NZO145" s="57"/>
      <c r="NZP145" s="57"/>
      <c r="NZQ145" s="57"/>
      <c r="NZR145" s="57"/>
      <c r="NZS145" s="57"/>
      <c r="NZT145" s="57"/>
      <c r="NZU145" s="57"/>
      <c r="NZV145" s="57"/>
      <c r="NZW145" s="57"/>
      <c r="NZX145" s="57"/>
      <c r="NZY145" s="57"/>
      <c r="NZZ145" s="57"/>
      <c r="OAA145" s="57"/>
      <c r="OAB145" s="57"/>
      <c r="OAC145" s="57"/>
      <c r="OAD145" s="57"/>
      <c r="OAE145" s="57"/>
      <c r="OAF145" s="57"/>
      <c r="OAG145" s="57"/>
      <c r="OAH145" s="57"/>
      <c r="OAI145" s="57"/>
      <c r="OAJ145" s="57"/>
      <c r="OAK145" s="57"/>
      <c r="OAL145" s="57"/>
      <c r="OAM145" s="57"/>
      <c r="OAN145" s="57"/>
      <c r="OAO145" s="57"/>
      <c r="OAP145" s="57"/>
      <c r="OAQ145" s="57"/>
      <c r="OAR145" s="57"/>
      <c r="OAS145" s="57"/>
      <c r="OAT145" s="57"/>
      <c r="OAU145" s="57"/>
      <c r="OAV145" s="57"/>
      <c r="OAW145" s="57"/>
      <c r="OAX145" s="57"/>
      <c r="OAY145" s="57"/>
      <c r="OAZ145" s="57"/>
      <c r="OBA145" s="57"/>
      <c r="OBB145" s="57"/>
      <c r="OBC145" s="57"/>
      <c r="OBD145" s="57"/>
      <c r="OBE145" s="57"/>
      <c r="OBF145" s="57"/>
      <c r="OBG145" s="57"/>
      <c r="OBH145" s="57"/>
      <c r="OBI145" s="57"/>
      <c r="OBJ145" s="57"/>
      <c r="OBK145" s="57"/>
      <c r="OBL145" s="57"/>
      <c r="OBM145" s="57"/>
      <c r="OBN145" s="57"/>
      <c r="OBO145" s="57"/>
      <c r="OBP145" s="57"/>
      <c r="OBQ145" s="57"/>
      <c r="OBR145" s="57"/>
      <c r="OBS145" s="57"/>
      <c r="OBT145" s="57"/>
      <c r="OBU145" s="57"/>
      <c r="OBV145" s="57"/>
      <c r="OBW145" s="57"/>
      <c r="OBX145" s="57"/>
      <c r="OBY145" s="57"/>
      <c r="OBZ145" s="57"/>
      <c r="OCA145" s="57"/>
      <c r="OCB145" s="57"/>
      <c r="OCC145" s="57"/>
      <c r="OCD145" s="57"/>
      <c r="OCE145" s="57"/>
      <c r="OCF145" s="57"/>
      <c r="OCG145" s="57"/>
      <c r="OCH145" s="57"/>
      <c r="OCI145" s="57"/>
      <c r="OCJ145" s="57"/>
      <c r="OCK145" s="57"/>
      <c r="OCL145" s="57"/>
      <c r="OCM145" s="57"/>
      <c r="OCN145" s="57"/>
      <c r="OCO145" s="57"/>
      <c r="OCP145" s="57"/>
      <c r="OCQ145" s="57"/>
      <c r="OCR145" s="57"/>
      <c r="OCS145" s="57"/>
      <c r="OCT145" s="57"/>
      <c r="OCU145" s="57"/>
      <c r="OCV145" s="57"/>
      <c r="OCW145" s="57"/>
      <c r="OCX145" s="57"/>
      <c r="OCY145" s="57"/>
      <c r="OCZ145" s="57"/>
      <c r="ODA145" s="57"/>
      <c r="ODB145" s="57"/>
      <c r="ODC145" s="57"/>
      <c r="ODD145" s="57"/>
      <c r="ODE145" s="57"/>
      <c r="ODF145" s="57"/>
      <c r="ODG145" s="57"/>
      <c r="ODH145" s="57"/>
      <c r="ODI145" s="57"/>
      <c r="ODJ145" s="57"/>
      <c r="ODK145" s="57"/>
      <c r="ODL145" s="57"/>
      <c r="ODM145" s="57"/>
      <c r="ODN145" s="57"/>
      <c r="ODO145" s="57"/>
      <c r="ODP145" s="57"/>
      <c r="ODQ145" s="57"/>
      <c r="ODR145" s="57"/>
      <c r="ODS145" s="57"/>
      <c r="ODT145" s="57"/>
      <c r="ODU145" s="57"/>
      <c r="ODV145" s="57"/>
      <c r="ODW145" s="57"/>
      <c r="ODX145" s="57"/>
      <c r="ODY145" s="57"/>
      <c r="ODZ145" s="57"/>
      <c r="OEA145" s="57"/>
      <c r="OEB145" s="57"/>
      <c r="OEC145" s="57"/>
      <c r="OED145" s="57"/>
      <c r="OEE145" s="57"/>
      <c r="OEF145" s="57"/>
      <c r="OEG145" s="57"/>
      <c r="OEH145" s="57"/>
      <c r="OEI145" s="57"/>
      <c r="OEJ145" s="57"/>
      <c r="OEK145" s="57"/>
      <c r="OEL145" s="57"/>
      <c r="OEM145" s="57"/>
      <c r="OEN145" s="57"/>
      <c r="OEO145" s="57"/>
      <c r="OEP145" s="57"/>
      <c r="OEQ145" s="57"/>
      <c r="OER145" s="57"/>
      <c r="OES145" s="57"/>
      <c r="OET145" s="57"/>
      <c r="OEU145" s="57"/>
      <c r="OEV145" s="57"/>
      <c r="OEW145" s="57"/>
      <c r="OEX145" s="57"/>
      <c r="OEY145" s="57"/>
      <c r="OEZ145" s="57"/>
      <c r="OFA145" s="57"/>
      <c r="OFB145" s="57"/>
      <c r="OFC145" s="57"/>
      <c r="OFD145" s="57"/>
      <c r="OFE145" s="57"/>
      <c r="OFF145" s="57"/>
      <c r="OFG145" s="57"/>
      <c r="OFH145" s="57"/>
      <c r="OFI145" s="57"/>
      <c r="OFJ145" s="57"/>
      <c r="OFK145" s="57"/>
      <c r="OFL145" s="57"/>
      <c r="OFM145" s="57"/>
      <c r="OFN145" s="57"/>
      <c r="OFO145" s="57"/>
      <c r="OFP145" s="57"/>
      <c r="OFQ145" s="57"/>
      <c r="OFR145" s="57"/>
      <c r="OFS145" s="57"/>
      <c r="OFT145" s="57"/>
      <c r="OFU145" s="57"/>
      <c r="OFV145" s="57"/>
      <c r="OFW145" s="57"/>
      <c r="OFX145" s="57"/>
      <c r="OFY145" s="57"/>
      <c r="OFZ145" s="57"/>
      <c r="OGA145" s="57"/>
      <c r="OGB145" s="57"/>
      <c r="OGC145" s="57"/>
      <c r="OGD145" s="57"/>
      <c r="OGE145" s="57"/>
      <c r="OGF145" s="57"/>
      <c r="OGG145" s="57"/>
      <c r="OGH145" s="57"/>
      <c r="OGI145" s="57"/>
      <c r="OGJ145" s="57"/>
      <c r="OGK145" s="57"/>
      <c r="OGL145" s="57"/>
      <c r="OGM145" s="57"/>
      <c r="OGN145" s="57"/>
      <c r="OGO145" s="57"/>
      <c r="OGP145" s="57"/>
      <c r="OGQ145" s="57"/>
      <c r="OGR145" s="57"/>
      <c r="OGS145" s="57"/>
      <c r="OGT145" s="57"/>
      <c r="OGU145" s="57"/>
      <c r="OGV145" s="57"/>
      <c r="OGW145" s="57"/>
      <c r="OGX145" s="57"/>
      <c r="OGY145" s="57"/>
      <c r="OGZ145" s="57"/>
      <c r="OHA145" s="57"/>
      <c r="OHB145" s="57"/>
      <c r="OHC145" s="57"/>
      <c r="OHD145" s="57"/>
      <c r="OHE145" s="57"/>
      <c r="OHF145" s="57"/>
      <c r="OHG145" s="57"/>
      <c r="OHH145" s="57"/>
      <c r="OHI145" s="57"/>
      <c r="OHJ145" s="57"/>
      <c r="OHK145" s="57"/>
      <c r="OHL145" s="57"/>
      <c r="OHM145" s="57"/>
      <c r="OHN145" s="57"/>
      <c r="OHO145" s="57"/>
      <c r="OHP145" s="57"/>
      <c r="OHQ145" s="57"/>
      <c r="OHR145" s="57"/>
      <c r="OHS145" s="57"/>
      <c r="OHT145" s="57"/>
      <c r="OHU145" s="57"/>
      <c r="OHV145" s="57"/>
      <c r="OHW145" s="57"/>
      <c r="OHX145" s="57"/>
      <c r="OHY145" s="57"/>
      <c r="OHZ145" s="57"/>
      <c r="OIA145" s="57"/>
      <c r="OIB145" s="57"/>
      <c r="OIC145" s="57"/>
      <c r="OID145" s="57"/>
      <c r="OIE145" s="57"/>
      <c r="OIF145" s="57"/>
      <c r="OIG145" s="57"/>
      <c r="OIH145" s="57"/>
      <c r="OII145" s="57"/>
      <c r="OIJ145" s="57"/>
      <c r="OIK145" s="57"/>
      <c r="OIL145" s="57"/>
      <c r="OIM145" s="57"/>
      <c r="OIN145" s="57"/>
      <c r="OIO145" s="57"/>
      <c r="OIP145" s="57"/>
      <c r="OIQ145" s="57"/>
      <c r="OIR145" s="57"/>
      <c r="OIS145" s="57"/>
      <c r="OIT145" s="57"/>
      <c r="OIU145" s="57"/>
      <c r="OIV145" s="57"/>
      <c r="OIW145" s="57"/>
      <c r="OIX145" s="57"/>
      <c r="OIY145" s="57"/>
      <c r="OIZ145" s="57"/>
      <c r="OJA145" s="57"/>
      <c r="OJB145" s="57"/>
      <c r="OJC145" s="57"/>
      <c r="OJD145" s="57"/>
      <c r="OJE145" s="57"/>
      <c r="OJF145" s="57"/>
      <c r="OJG145" s="57"/>
      <c r="OJH145" s="57"/>
      <c r="OJI145" s="57"/>
      <c r="OJJ145" s="57"/>
      <c r="OJK145" s="57"/>
      <c r="OJL145" s="57"/>
      <c r="OJM145" s="57"/>
      <c r="OJN145" s="57"/>
      <c r="OJO145" s="57"/>
      <c r="OJP145" s="57"/>
      <c r="OJQ145" s="57"/>
      <c r="OJR145" s="57"/>
      <c r="OJS145" s="57"/>
      <c r="OJT145" s="57"/>
      <c r="OJU145" s="57"/>
      <c r="OJV145" s="57"/>
      <c r="OJW145" s="57"/>
      <c r="OJX145" s="57"/>
      <c r="OJY145" s="57"/>
      <c r="OJZ145" s="57"/>
      <c r="OKA145" s="57"/>
      <c r="OKB145" s="57"/>
      <c r="OKC145" s="57"/>
      <c r="OKD145" s="57"/>
      <c r="OKE145" s="57"/>
      <c r="OKF145" s="57"/>
      <c r="OKG145" s="57"/>
      <c r="OKH145" s="57"/>
      <c r="OKI145" s="57"/>
      <c r="OKJ145" s="57"/>
      <c r="OKK145" s="57"/>
      <c r="OKL145" s="57"/>
      <c r="OKM145" s="57"/>
      <c r="OKN145" s="57"/>
      <c r="OKO145" s="57"/>
      <c r="OKP145" s="57"/>
      <c r="OKQ145" s="57"/>
      <c r="OKR145" s="57"/>
      <c r="OKS145" s="57"/>
      <c r="OKT145" s="57"/>
      <c r="OKU145" s="57"/>
      <c r="OKV145" s="57"/>
      <c r="OKW145" s="57"/>
      <c r="OKX145" s="57"/>
      <c r="OKY145" s="57"/>
      <c r="OKZ145" s="57"/>
      <c r="OLA145" s="57"/>
      <c r="OLB145" s="57"/>
      <c r="OLC145" s="57"/>
      <c r="OLD145" s="57"/>
      <c r="OLE145" s="57"/>
      <c r="OLF145" s="57"/>
      <c r="OLG145" s="57"/>
      <c r="OLH145" s="57"/>
      <c r="OLI145" s="57"/>
      <c r="OLJ145" s="57"/>
      <c r="OLK145" s="57"/>
      <c r="OLL145" s="57"/>
      <c r="OLM145" s="57"/>
      <c r="OLN145" s="57"/>
      <c r="OLO145" s="57"/>
      <c r="OLP145" s="57"/>
      <c r="OLQ145" s="57"/>
      <c r="OLR145" s="57"/>
      <c r="OLS145" s="57"/>
      <c r="OLT145" s="57"/>
      <c r="OLU145" s="57"/>
      <c r="OLV145" s="57"/>
      <c r="OLW145" s="57"/>
      <c r="OLX145" s="57"/>
      <c r="OLY145" s="57"/>
      <c r="OLZ145" s="57"/>
      <c r="OMA145" s="57"/>
      <c r="OMB145" s="57"/>
      <c r="OMC145" s="57"/>
      <c r="OMD145" s="57"/>
      <c r="OME145" s="57"/>
      <c r="OMF145" s="57"/>
      <c r="OMG145" s="57"/>
      <c r="OMH145" s="57"/>
      <c r="OMI145" s="57"/>
      <c r="OMJ145" s="57"/>
      <c r="OMK145" s="57"/>
      <c r="OML145" s="57"/>
      <c r="OMM145" s="57"/>
      <c r="OMN145" s="57"/>
      <c r="OMO145" s="57"/>
      <c r="OMP145" s="57"/>
      <c r="OMQ145" s="57"/>
      <c r="OMR145" s="57"/>
      <c r="OMS145" s="57"/>
      <c r="OMT145" s="57"/>
      <c r="OMU145" s="57"/>
      <c r="OMV145" s="57"/>
      <c r="OMW145" s="57"/>
      <c r="OMX145" s="57"/>
      <c r="OMY145" s="57"/>
      <c r="OMZ145" s="57"/>
      <c r="ONA145" s="57"/>
      <c r="ONB145" s="57"/>
      <c r="ONC145" s="57"/>
      <c r="OND145" s="57"/>
      <c r="ONE145" s="57"/>
      <c r="ONF145" s="57"/>
      <c r="ONG145" s="57"/>
      <c r="ONH145" s="57"/>
      <c r="ONI145" s="57"/>
      <c r="ONJ145" s="57"/>
      <c r="ONK145" s="57"/>
      <c r="ONL145" s="57"/>
      <c r="ONM145" s="57"/>
      <c r="ONN145" s="57"/>
      <c r="ONO145" s="57"/>
      <c r="ONP145" s="57"/>
      <c r="ONQ145" s="57"/>
      <c r="ONR145" s="57"/>
      <c r="ONS145" s="57"/>
      <c r="ONT145" s="57"/>
      <c r="ONU145" s="57"/>
      <c r="ONV145" s="57"/>
      <c r="ONW145" s="57"/>
      <c r="ONX145" s="57"/>
      <c r="ONY145" s="57"/>
      <c r="ONZ145" s="57"/>
      <c r="OOA145" s="57"/>
      <c r="OOB145" s="57"/>
      <c r="OOC145" s="57"/>
      <c r="OOD145" s="57"/>
      <c r="OOE145" s="57"/>
      <c r="OOF145" s="57"/>
      <c r="OOG145" s="57"/>
      <c r="OOH145" s="57"/>
      <c r="OOI145" s="57"/>
      <c r="OOJ145" s="57"/>
      <c r="OOK145" s="57"/>
      <c r="OOL145" s="57"/>
      <c r="OOM145" s="57"/>
      <c r="OON145" s="57"/>
      <c r="OOO145" s="57"/>
      <c r="OOP145" s="57"/>
      <c r="OOQ145" s="57"/>
      <c r="OOR145" s="57"/>
      <c r="OOS145" s="57"/>
      <c r="OOT145" s="57"/>
      <c r="OOU145" s="57"/>
      <c r="OOV145" s="57"/>
      <c r="OOW145" s="57"/>
      <c r="OOX145" s="57"/>
      <c r="OOY145" s="57"/>
      <c r="OOZ145" s="57"/>
      <c r="OPA145" s="57"/>
      <c r="OPB145" s="57"/>
      <c r="OPC145" s="57"/>
      <c r="OPD145" s="57"/>
      <c r="OPE145" s="57"/>
      <c r="OPF145" s="57"/>
      <c r="OPG145" s="57"/>
      <c r="OPH145" s="57"/>
      <c r="OPI145" s="57"/>
      <c r="OPJ145" s="57"/>
      <c r="OPK145" s="57"/>
      <c r="OPL145" s="57"/>
      <c r="OPM145" s="57"/>
      <c r="OPN145" s="57"/>
      <c r="OPO145" s="57"/>
      <c r="OPP145" s="57"/>
      <c r="OPQ145" s="57"/>
      <c r="OPR145" s="57"/>
      <c r="OPS145" s="57"/>
      <c r="OPT145" s="57"/>
      <c r="OPU145" s="57"/>
      <c r="OPV145" s="57"/>
      <c r="OPW145" s="57"/>
      <c r="OPX145" s="57"/>
      <c r="OPY145" s="57"/>
      <c r="OPZ145" s="57"/>
      <c r="OQA145" s="57"/>
      <c r="OQB145" s="57"/>
      <c r="OQC145" s="57"/>
      <c r="OQD145" s="57"/>
      <c r="OQE145" s="57"/>
      <c r="OQF145" s="57"/>
      <c r="OQG145" s="57"/>
      <c r="OQH145" s="57"/>
      <c r="OQI145" s="57"/>
      <c r="OQJ145" s="57"/>
      <c r="OQK145" s="57"/>
      <c r="OQL145" s="57"/>
      <c r="OQM145" s="57"/>
      <c r="OQN145" s="57"/>
      <c r="OQO145" s="57"/>
      <c r="OQP145" s="57"/>
      <c r="OQQ145" s="57"/>
      <c r="OQR145" s="57"/>
      <c r="OQS145" s="57"/>
      <c r="OQT145" s="57"/>
      <c r="OQU145" s="57"/>
      <c r="OQV145" s="57"/>
      <c r="OQW145" s="57"/>
      <c r="OQX145" s="57"/>
      <c r="OQY145" s="57"/>
      <c r="OQZ145" s="57"/>
      <c r="ORA145" s="57"/>
      <c r="ORB145" s="57"/>
      <c r="ORC145" s="57"/>
      <c r="ORD145" s="57"/>
      <c r="ORE145" s="57"/>
      <c r="ORF145" s="57"/>
      <c r="ORG145" s="57"/>
      <c r="ORH145" s="57"/>
      <c r="ORI145" s="57"/>
      <c r="ORJ145" s="57"/>
      <c r="ORK145" s="57"/>
      <c r="ORL145" s="57"/>
      <c r="ORM145" s="57"/>
      <c r="ORN145" s="57"/>
      <c r="ORO145" s="57"/>
      <c r="ORP145" s="57"/>
      <c r="ORQ145" s="57"/>
      <c r="ORR145" s="57"/>
      <c r="ORS145" s="57"/>
      <c r="ORT145" s="57"/>
      <c r="ORU145" s="57"/>
      <c r="ORV145" s="57"/>
      <c r="ORW145" s="57"/>
      <c r="ORX145" s="57"/>
      <c r="ORY145" s="57"/>
      <c r="ORZ145" s="57"/>
      <c r="OSA145" s="57"/>
      <c r="OSB145" s="57"/>
      <c r="OSC145" s="57"/>
      <c r="OSD145" s="57"/>
      <c r="OSE145" s="57"/>
      <c r="OSF145" s="57"/>
      <c r="OSG145" s="57"/>
      <c r="OSH145" s="57"/>
      <c r="OSI145" s="57"/>
      <c r="OSJ145" s="57"/>
      <c r="OSK145" s="57"/>
      <c r="OSL145" s="57"/>
      <c r="OSM145" s="57"/>
      <c r="OSN145" s="57"/>
      <c r="OSO145" s="57"/>
      <c r="OSP145" s="57"/>
      <c r="OSQ145" s="57"/>
      <c r="OSR145" s="57"/>
      <c r="OSS145" s="57"/>
      <c r="OST145" s="57"/>
      <c r="OSU145" s="57"/>
      <c r="OSV145" s="57"/>
      <c r="OSW145" s="57"/>
      <c r="OSX145" s="57"/>
      <c r="OSY145" s="57"/>
      <c r="OSZ145" s="57"/>
      <c r="OTA145" s="57"/>
      <c r="OTB145" s="57"/>
      <c r="OTC145" s="57"/>
      <c r="OTD145" s="57"/>
      <c r="OTE145" s="57"/>
      <c r="OTF145" s="57"/>
      <c r="OTG145" s="57"/>
      <c r="OTH145" s="57"/>
      <c r="OTI145" s="57"/>
      <c r="OTJ145" s="57"/>
      <c r="OTK145" s="57"/>
      <c r="OTL145" s="57"/>
      <c r="OTM145" s="57"/>
      <c r="OTN145" s="57"/>
      <c r="OTO145" s="57"/>
      <c r="OTP145" s="57"/>
      <c r="OTQ145" s="57"/>
      <c r="OTR145" s="57"/>
      <c r="OTS145" s="57"/>
      <c r="OTT145" s="57"/>
      <c r="OTU145" s="57"/>
      <c r="OTV145" s="57"/>
      <c r="OTW145" s="57"/>
      <c r="OTX145" s="57"/>
      <c r="OTY145" s="57"/>
      <c r="OTZ145" s="57"/>
      <c r="OUA145" s="57"/>
      <c r="OUB145" s="57"/>
      <c r="OUC145" s="57"/>
      <c r="OUD145" s="57"/>
      <c r="OUE145" s="57"/>
      <c r="OUF145" s="57"/>
      <c r="OUG145" s="57"/>
      <c r="OUH145" s="57"/>
      <c r="OUI145" s="57"/>
      <c r="OUJ145" s="57"/>
      <c r="OUK145" s="57"/>
      <c r="OUL145" s="57"/>
      <c r="OUM145" s="57"/>
      <c r="OUN145" s="57"/>
      <c r="OUO145" s="57"/>
      <c r="OUP145" s="57"/>
      <c r="OUQ145" s="57"/>
      <c r="OUR145" s="57"/>
      <c r="OUS145" s="57"/>
      <c r="OUT145" s="57"/>
      <c r="OUU145" s="57"/>
      <c r="OUV145" s="57"/>
      <c r="OUW145" s="57"/>
      <c r="OUX145" s="57"/>
      <c r="OUY145" s="57"/>
      <c r="OUZ145" s="57"/>
      <c r="OVA145" s="57"/>
      <c r="OVB145" s="57"/>
      <c r="OVC145" s="57"/>
      <c r="OVD145" s="57"/>
      <c r="OVE145" s="57"/>
      <c r="OVF145" s="57"/>
      <c r="OVG145" s="57"/>
      <c r="OVH145" s="57"/>
      <c r="OVI145" s="57"/>
      <c r="OVJ145" s="57"/>
      <c r="OVK145" s="57"/>
      <c r="OVL145" s="57"/>
      <c r="OVM145" s="57"/>
      <c r="OVN145" s="57"/>
      <c r="OVO145" s="57"/>
      <c r="OVP145" s="57"/>
      <c r="OVQ145" s="57"/>
      <c r="OVR145" s="57"/>
      <c r="OVS145" s="57"/>
      <c r="OVT145" s="57"/>
      <c r="OVU145" s="57"/>
      <c r="OVV145" s="57"/>
      <c r="OVW145" s="57"/>
      <c r="OVX145" s="57"/>
      <c r="OVY145" s="57"/>
      <c r="OVZ145" s="57"/>
      <c r="OWA145" s="57"/>
      <c r="OWB145" s="57"/>
      <c r="OWC145" s="57"/>
      <c r="OWD145" s="57"/>
      <c r="OWE145" s="57"/>
      <c r="OWF145" s="57"/>
      <c r="OWG145" s="57"/>
      <c r="OWH145" s="57"/>
      <c r="OWI145" s="57"/>
      <c r="OWJ145" s="57"/>
      <c r="OWK145" s="57"/>
      <c r="OWL145" s="57"/>
      <c r="OWM145" s="57"/>
      <c r="OWN145" s="57"/>
      <c r="OWO145" s="57"/>
      <c r="OWP145" s="57"/>
      <c r="OWQ145" s="57"/>
      <c r="OWR145" s="57"/>
      <c r="OWS145" s="57"/>
      <c r="OWT145" s="57"/>
      <c r="OWU145" s="57"/>
      <c r="OWV145" s="57"/>
      <c r="OWW145" s="57"/>
      <c r="OWX145" s="57"/>
      <c r="OWY145" s="57"/>
      <c r="OWZ145" s="57"/>
      <c r="OXA145" s="57"/>
      <c r="OXB145" s="57"/>
      <c r="OXC145" s="57"/>
      <c r="OXD145" s="57"/>
      <c r="OXE145" s="57"/>
      <c r="OXF145" s="57"/>
      <c r="OXG145" s="57"/>
      <c r="OXH145" s="57"/>
      <c r="OXI145" s="57"/>
      <c r="OXJ145" s="57"/>
      <c r="OXK145" s="57"/>
      <c r="OXL145" s="57"/>
      <c r="OXM145" s="57"/>
      <c r="OXN145" s="57"/>
      <c r="OXO145" s="57"/>
      <c r="OXP145" s="57"/>
      <c r="OXQ145" s="57"/>
      <c r="OXR145" s="57"/>
      <c r="OXS145" s="57"/>
      <c r="OXT145" s="57"/>
      <c r="OXU145" s="57"/>
      <c r="OXV145" s="57"/>
      <c r="OXW145" s="57"/>
      <c r="OXX145" s="57"/>
      <c r="OXY145" s="57"/>
      <c r="OXZ145" s="57"/>
      <c r="OYA145" s="57"/>
      <c r="OYB145" s="57"/>
      <c r="OYC145" s="57"/>
      <c r="OYD145" s="57"/>
      <c r="OYE145" s="57"/>
      <c r="OYF145" s="57"/>
      <c r="OYG145" s="57"/>
      <c r="OYH145" s="57"/>
      <c r="OYI145" s="57"/>
      <c r="OYJ145" s="57"/>
      <c r="OYK145" s="57"/>
      <c r="OYL145" s="57"/>
      <c r="OYM145" s="57"/>
      <c r="OYN145" s="57"/>
      <c r="OYO145" s="57"/>
      <c r="OYP145" s="57"/>
      <c r="OYQ145" s="57"/>
      <c r="OYR145" s="57"/>
      <c r="OYS145" s="57"/>
      <c r="OYT145" s="57"/>
      <c r="OYU145" s="57"/>
      <c r="OYV145" s="57"/>
      <c r="OYW145" s="57"/>
      <c r="OYX145" s="57"/>
      <c r="OYY145" s="57"/>
      <c r="OYZ145" s="57"/>
      <c r="OZA145" s="57"/>
      <c r="OZB145" s="57"/>
      <c r="OZC145" s="57"/>
      <c r="OZD145" s="57"/>
      <c r="OZE145" s="57"/>
      <c r="OZF145" s="57"/>
      <c r="OZG145" s="57"/>
      <c r="OZH145" s="57"/>
      <c r="OZI145" s="57"/>
      <c r="OZJ145" s="57"/>
      <c r="OZK145" s="57"/>
      <c r="OZL145" s="57"/>
      <c r="OZM145" s="57"/>
      <c r="OZN145" s="57"/>
      <c r="OZO145" s="57"/>
      <c r="OZP145" s="57"/>
      <c r="OZQ145" s="57"/>
      <c r="OZR145" s="57"/>
      <c r="OZS145" s="57"/>
      <c r="OZT145" s="57"/>
      <c r="OZU145" s="57"/>
      <c r="OZV145" s="57"/>
      <c r="OZW145" s="57"/>
      <c r="OZX145" s="57"/>
      <c r="OZY145" s="57"/>
      <c r="OZZ145" s="57"/>
      <c r="PAA145" s="57"/>
      <c r="PAB145" s="57"/>
      <c r="PAC145" s="57"/>
      <c r="PAD145" s="57"/>
      <c r="PAE145" s="57"/>
      <c r="PAF145" s="57"/>
      <c r="PAG145" s="57"/>
      <c r="PAH145" s="57"/>
      <c r="PAI145" s="57"/>
      <c r="PAJ145" s="57"/>
      <c r="PAK145" s="57"/>
      <c r="PAL145" s="57"/>
      <c r="PAM145" s="57"/>
      <c r="PAN145" s="57"/>
      <c r="PAO145" s="57"/>
      <c r="PAP145" s="57"/>
      <c r="PAQ145" s="57"/>
      <c r="PAR145" s="57"/>
      <c r="PAS145" s="57"/>
      <c r="PAT145" s="57"/>
      <c r="PAU145" s="57"/>
      <c r="PAV145" s="57"/>
      <c r="PAW145" s="57"/>
      <c r="PAX145" s="57"/>
      <c r="PAY145" s="57"/>
      <c r="PAZ145" s="57"/>
      <c r="PBA145" s="57"/>
      <c r="PBB145" s="57"/>
      <c r="PBC145" s="57"/>
      <c r="PBD145" s="57"/>
      <c r="PBE145" s="57"/>
      <c r="PBF145" s="57"/>
      <c r="PBG145" s="57"/>
      <c r="PBH145" s="57"/>
      <c r="PBI145" s="57"/>
      <c r="PBJ145" s="57"/>
      <c r="PBK145" s="57"/>
      <c r="PBL145" s="57"/>
      <c r="PBM145" s="57"/>
      <c r="PBN145" s="57"/>
      <c r="PBO145" s="57"/>
      <c r="PBP145" s="57"/>
      <c r="PBQ145" s="57"/>
      <c r="PBR145" s="57"/>
      <c r="PBS145" s="57"/>
      <c r="PBT145" s="57"/>
      <c r="PBU145" s="57"/>
      <c r="PBV145" s="57"/>
      <c r="PBW145" s="57"/>
      <c r="PBX145" s="57"/>
      <c r="PBY145" s="57"/>
      <c r="PBZ145" s="57"/>
      <c r="PCA145" s="57"/>
      <c r="PCB145" s="57"/>
      <c r="PCC145" s="57"/>
      <c r="PCD145" s="57"/>
      <c r="PCE145" s="57"/>
      <c r="PCF145" s="57"/>
      <c r="PCG145" s="57"/>
      <c r="PCH145" s="57"/>
      <c r="PCI145" s="57"/>
      <c r="PCJ145" s="57"/>
      <c r="PCK145" s="57"/>
      <c r="PCL145" s="57"/>
      <c r="PCM145" s="57"/>
      <c r="PCN145" s="57"/>
      <c r="PCO145" s="57"/>
      <c r="PCP145" s="57"/>
      <c r="PCQ145" s="57"/>
      <c r="PCR145" s="57"/>
      <c r="PCS145" s="57"/>
      <c r="PCT145" s="57"/>
      <c r="PCU145" s="57"/>
      <c r="PCV145" s="57"/>
      <c r="PCW145" s="57"/>
      <c r="PCX145" s="57"/>
      <c r="PCY145" s="57"/>
      <c r="PCZ145" s="57"/>
      <c r="PDA145" s="57"/>
      <c r="PDB145" s="57"/>
      <c r="PDC145" s="57"/>
      <c r="PDD145" s="57"/>
      <c r="PDE145" s="57"/>
      <c r="PDF145" s="57"/>
      <c r="PDG145" s="57"/>
      <c r="PDH145" s="57"/>
      <c r="PDI145" s="57"/>
      <c r="PDJ145" s="57"/>
      <c r="PDK145" s="57"/>
      <c r="PDL145" s="57"/>
      <c r="PDM145" s="57"/>
      <c r="PDN145" s="57"/>
      <c r="PDO145" s="57"/>
      <c r="PDP145" s="57"/>
      <c r="PDQ145" s="57"/>
      <c r="PDR145" s="57"/>
      <c r="PDS145" s="57"/>
      <c r="PDT145" s="57"/>
      <c r="PDU145" s="57"/>
      <c r="PDV145" s="57"/>
      <c r="PDW145" s="57"/>
      <c r="PDX145" s="57"/>
      <c r="PDY145" s="57"/>
      <c r="PDZ145" s="57"/>
      <c r="PEA145" s="57"/>
      <c r="PEB145" s="57"/>
      <c r="PEC145" s="57"/>
      <c r="PED145" s="57"/>
      <c r="PEE145" s="57"/>
      <c r="PEF145" s="57"/>
      <c r="PEG145" s="57"/>
      <c r="PEH145" s="57"/>
      <c r="PEI145" s="57"/>
      <c r="PEJ145" s="57"/>
      <c r="PEK145" s="57"/>
      <c r="PEL145" s="57"/>
      <c r="PEM145" s="57"/>
      <c r="PEN145" s="57"/>
      <c r="PEO145" s="57"/>
      <c r="PEP145" s="57"/>
      <c r="PEQ145" s="57"/>
      <c r="PER145" s="57"/>
      <c r="PES145" s="57"/>
      <c r="PET145" s="57"/>
      <c r="PEU145" s="57"/>
      <c r="PEV145" s="57"/>
      <c r="PEW145" s="57"/>
      <c r="PEX145" s="57"/>
      <c r="PEY145" s="57"/>
      <c r="PEZ145" s="57"/>
      <c r="PFA145" s="57"/>
      <c r="PFB145" s="57"/>
      <c r="PFC145" s="57"/>
      <c r="PFD145" s="57"/>
      <c r="PFE145" s="57"/>
      <c r="PFF145" s="57"/>
      <c r="PFG145" s="57"/>
      <c r="PFH145" s="57"/>
      <c r="PFI145" s="57"/>
      <c r="PFJ145" s="57"/>
      <c r="PFK145" s="57"/>
      <c r="PFL145" s="57"/>
      <c r="PFM145" s="57"/>
      <c r="PFN145" s="57"/>
      <c r="PFO145" s="57"/>
      <c r="PFP145" s="57"/>
      <c r="PFQ145" s="57"/>
      <c r="PFR145" s="57"/>
      <c r="PFS145" s="57"/>
      <c r="PFT145" s="57"/>
      <c r="PFU145" s="57"/>
      <c r="PFV145" s="57"/>
      <c r="PFW145" s="57"/>
      <c r="PFX145" s="57"/>
      <c r="PFY145" s="57"/>
      <c r="PFZ145" s="57"/>
      <c r="PGA145" s="57"/>
      <c r="PGB145" s="57"/>
      <c r="PGC145" s="57"/>
      <c r="PGD145" s="57"/>
      <c r="PGE145" s="57"/>
      <c r="PGF145" s="57"/>
      <c r="PGG145" s="57"/>
      <c r="PGH145" s="57"/>
      <c r="PGI145" s="57"/>
      <c r="PGJ145" s="57"/>
      <c r="PGK145" s="57"/>
      <c r="PGL145" s="57"/>
      <c r="PGM145" s="57"/>
      <c r="PGN145" s="57"/>
      <c r="PGO145" s="57"/>
      <c r="PGP145" s="57"/>
      <c r="PGQ145" s="57"/>
      <c r="PGR145" s="57"/>
      <c r="PGS145" s="57"/>
      <c r="PGT145" s="57"/>
      <c r="PGU145" s="57"/>
      <c r="PGV145" s="57"/>
      <c r="PGW145" s="57"/>
      <c r="PGX145" s="57"/>
      <c r="PGY145" s="57"/>
      <c r="PGZ145" s="57"/>
      <c r="PHA145" s="57"/>
      <c r="PHB145" s="57"/>
      <c r="PHC145" s="57"/>
      <c r="PHD145" s="57"/>
      <c r="PHE145" s="57"/>
      <c r="PHF145" s="57"/>
      <c r="PHG145" s="57"/>
      <c r="PHH145" s="57"/>
      <c r="PHI145" s="57"/>
      <c r="PHJ145" s="57"/>
      <c r="PHK145" s="57"/>
      <c r="PHL145" s="57"/>
      <c r="PHM145" s="57"/>
      <c r="PHN145" s="57"/>
      <c r="PHO145" s="57"/>
      <c r="PHP145" s="57"/>
      <c r="PHQ145" s="57"/>
      <c r="PHR145" s="57"/>
      <c r="PHS145" s="57"/>
      <c r="PHT145" s="57"/>
      <c r="PHU145" s="57"/>
      <c r="PHV145" s="57"/>
      <c r="PHW145" s="57"/>
      <c r="PHX145" s="57"/>
      <c r="PHY145" s="57"/>
      <c r="PHZ145" s="57"/>
      <c r="PIA145" s="57"/>
      <c r="PIB145" s="57"/>
      <c r="PIC145" s="57"/>
      <c r="PID145" s="57"/>
      <c r="PIE145" s="57"/>
      <c r="PIF145" s="57"/>
      <c r="PIG145" s="57"/>
      <c r="PIH145" s="57"/>
      <c r="PII145" s="57"/>
      <c r="PIJ145" s="57"/>
      <c r="PIK145" s="57"/>
      <c r="PIL145" s="57"/>
      <c r="PIM145" s="57"/>
      <c r="PIN145" s="57"/>
      <c r="PIO145" s="57"/>
      <c r="PIP145" s="57"/>
      <c r="PIQ145" s="57"/>
      <c r="PIR145" s="57"/>
      <c r="PIS145" s="57"/>
      <c r="PIT145" s="57"/>
      <c r="PIU145" s="57"/>
      <c r="PIV145" s="57"/>
      <c r="PIW145" s="57"/>
      <c r="PIX145" s="57"/>
      <c r="PIY145" s="57"/>
      <c r="PIZ145" s="57"/>
      <c r="PJA145" s="57"/>
      <c r="PJB145" s="57"/>
      <c r="PJC145" s="57"/>
      <c r="PJD145" s="57"/>
      <c r="PJE145" s="57"/>
      <c r="PJF145" s="57"/>
      <c r="PJG145" s="57"/>
      <c r="PJH145" s="57"/>
      <c r="PJI145" s="57"/>
      <c r="PJJ145" s="57"/>
      <c r="PJK145" s="57"/>
      <c r="PJL145" s="57"/>
      <c r="PJM145" s="57"/>
      <c r="PJN145" s="57"/>
      <c r="PJO145" s="57"/>
      <c r="PJP145" s="57"/>
      <c r="PJQ145" s="57"/>
      <c r="PJR145" s="57"/>
      <c r="PJS145" s="57"/>
      <c r="PJT145" s="57"/>
      <c r="PJU145" s="57"/>
      <c r="PJV145" s="57"/>
      <c r="PJW145" s="57"/>
      <c r="PJX145" s="57"/>
      <c r="PJY145" s="57"/>
      <c r="PJZ145" s="57"/>
      <c r="PKA145" s="57"/>
      <c r="PKB145" s="57"/>
      <c r="PKC145" s="57"/>
      <c r="PKD145" s="57"/>
      <c r="PKE145" s="57"/>
      <c r="PKF145" s="57"/>
      <c r="PKG145" s="57"/>
      <c r="PKH145" s="57"/>
      <c r="PKI145" s="57"/>
      <c r="PKJ145" s="57"/>
      <c r="PKK145" s="57"/>
      <c r="PKL145" s="57"/>
      <c r="PKM145" s="57"/>
      <c r="PKN145" s="57"/>
      <c r="PKO145" s="57"/>
      <c r="PKP145" s="57"/>
      <c r="PKQ145" s="57"/>
      <c r="PKR145" s="57"/>
      <c r="PKS145" s="57"/>
      <c r="PKT145" s="57"/>
      <c r="PKU145" s="57"/>
      <c r="PKV145" s="57"/>
      <c r="PKW145" s="57"/>
      <c r="PKX145" s="57"/>
      <c r="PKY145" s="57"/>
      <c r="PKZ145" s="57"/>
      <c r="PLA145" s="57"/>
      <c r="PLB145" s="57"/>
      <c r="PLC145" s="57"/>
      <c r="PLD145" s="57"/>
      <c r="PLE145" s="57"/>
      <c r="PLF145" s="57"/>
      <c r="PLG145" s="57"/>
      <c r="PLH145" s="57"/>
      <c r="PLI145" s="57"/>
      <c r="PLJ145" s="57"/>
      <c r="PLK145" s="57"/>
      <c r="PLL145" s="57"/>
      <c r="PLM145" s="57"/>
      <c r="PLN145" s="57"/>
      <c r="PLO145" s="57"/>
      <c r="PLP145" s="57"/>
      <c r="PLQ145" s="57"/>
      <c r="PLR145" s="57"/>
      <c r="PLS145" s="57"/>
      <c r="PLT145" s="57"/>
      <c r="PLU145" s="57"/>
      <c r="PLV145" s="57"/>
      <c r="PLW145" s="57"/>
      <c r="PLX145" s="57"/>
      <c r="PLY145" s="57"/>
      <c r="PLZ145" s="57"/>
      <c r="PMA145" s="57"/>
      <c r="PMB145" s="57"/>
      <c r="PMC145" s="57"/>
      <c r="PMD145" s="57"/>
      <c r="PME145" s="57"/>
      <c r="PMF145" s="57"/>
      <c r="PMG145" s="57"/>
      <c r="PMH145" s="57"/>
      <c r="PMI145" s="57"/>
      <c r="PMJ145" s="57"/>
      <c r="PMK145" s="57"/>
      <c r="PML145" s="57"/>
      <c r="PMM145" s="57"/>
      <c r="PMN145" s="57"/>
      <c r="PMO145" s="57"/>
      <c r="PMP145" s="57"/>
      <c r="PMQ145" s="57"/>
      <c r="PMR145" s="57"/>
      <c r="PMS145" s="57"/>
      <c r="PMT145" s="57"/>
      <c r="PMU145" s="57"/>
      <c r="PMV145" s="57"/>
      <c r="PMW145" s="57"/>
      <c r="PMX145" s="57"/>
      <c r="PMY145" s="57"/>
      <c r="PMZ145" s="57"/>
      <c r="PNA145" s="57"/>
      <c r="PNB145" s="57"/>
      <c r="PNC145" s="57"/>
      <c r="PND145" s="57"/>
      <c r="PNE145" s="57"/>
      <c r="PNF145" s="57"/>
      <c r="PNG145" s="57"/>
      <c r="PNH145" s="57"/>
      <c r="PNI145" s="57"/>
      <c r="PNJ145" s="57"/>
      <c r="PNK145" s="57"/>
      <c r="PNL145" s="57"/>
      <c r="PNM145" s="57"/>
      <c r="PNN145" s="57"/>
      <c r="PNO145" s="57"/>
      <c r="PNP145" s="57"/>
      <c r="PNQ145" s="57"/>
      <c r="PNR145" s="57"/>
      <c r="PNS145" s="57"/>
      <c r="PNT145" s="57"/>
      <c r="PNU145" s="57"/>
      <c r="PNV145" s="57"/>
      <c r="PNW145" s="57"/>
      <c r="PNX145" s="57"/>
      <c r="PNY145" s="57"/>
      <c r="PNZ145" s="57"/>
      <c r="POA145" s="57"/>
      <c r="POB145" s="57"/>
      <c r="POC145" s="57"/>
      <c r="POD145" s="57"/>
      <c r="POE145" s="57"/>
      <c r="POF145" s="57"/>
      <c r="POG145" s="57"/>
      <c r="POH145" s="57"/>
      <c r="POI145" s="57"/>
      <c r="POJ145" s="57"/>
      <c r="POK145" s="57"/>
      <c r="POL145" s="57"/>
      <c r="POM145" s="57"/>
      <c r="PON145" s="57"/>
      <c r="POO145" s="57"/>
      <c r="POP145" s="57"/>
      <c r="POQ145" s="57"/>
      <c r="POR145" s="57"/>
      <c r="POS145" s="57"/>
      <c r="POT145" s="57"/>
      <c r="POU145" s="57"/>
      <c r="POV145" s="57"/>
      <c r="POW145" s="57"/>
      <c r="POX145" s="57"/>
      <c r="POY145" s="57"/>
      <c r="POZ145" s="57"/>
      <c r="PPA145" s="57"/>
      <c r="PPB145" s="57"/>
      <c r="PPC145" s="57"/>
      <c r="PPD145" s="57"/>
      <c r="PPE145" s="57"/>
      <c r="PPF145" s="57"/>
      <c r="PPG145" s="57"/>
      <c r="PPH145" s="57"/>
      <c r="PPI145" s="57"/>
      <c r="PPJ145" s="57"/>
      <c r="PPK145" s="57"/>
      <c r="PPL145" s="57"/>
      <c r="PPM145" s="57"/>
      <c r="PPN145" s="57"/>
      <c r="PPO145" s="57"/>
      <c r="PPP145" s="57"/>
      <c r="PPQ145" s="57"/>
      <c r="PPR145" s="57"/>
      <c r="PPS145" s="57"/>
      <c r="PPT145" s="57"/>
      <c r="PPU145" s="57"/>
      <c r="PPV145" s="57"/>
      <c r="PPW145" s="57"/>
      <c r="PPX145" s="57"/>
      <c r="PPY145" s="57"/>
      <c r="PPZ145" s="57"/>
      <c r="PQA145" s="57"/>
      <c r="PQB145" s="57"/>
      <c r="PQC145" s="57"/>
      <c r="PQD145" s="57"/>
      <c r="PQE145" s="57"/>
      <c r="PQF145" s="57"/>
      <c r="PQG145" s="57"/>
      <c r="PQH145" s="57"/>
      <c r="PQI145" s="57"/>
      <c r="PQJ145" s="57"/>
      <c r="PQK145" s="57"/>
      <c r="PQL145" s="57"/>
      <c r="PQM145" s="57"/>
      <c r="PQN145" s="57"/>
      <c r="PQO145" s="57"/>
      <c r="PQP145" s="57"/>
      <c r="PQQ145" s="57"/>
      <c r="PQR145" s="57"/>
      <c r="PQS145" s="57"/>
      <c r="PQT145" s="57"/>
      <c r="PQU145" s="57"/>
      <c r="PQV145" s="57"/>
      <c r="PQW145" s="57"/>
      <c r="PQX145" s="57"/>
      <c r="PQY145" s="57"/>
      <c r="PQZ145" s="57"/>
      <c r="PRA145" s="57"/>
      <c r="PRB145" s="57"/>
      <c r="PRC145" s="57"/>
      <c r="PRD145" s="57"/>
      <c r="PRE145" s="57"/>
      <c r="PRF145" s="57"/>
      <c r="PRG145" s="57"/>
      <c r="PRH145" s="57"/>
      <c r="PRI145" s="57"/>
      <c r="PRJ145" s="57"/>
      <c r="PRK145" s="57"/>
      <c r="PRL145" s="57"/>
      <c r="PRM145" s="57"/>
      <c r="PRN145" s="57"/>
      <c r="PRO145" s="57"/>
      <c r="PRP145" s="57"/>
      <c r="PRQ145" s="57"/>
      <c r="PRR145" s="57"/>
      <c r="PRS145" s="57"/>
      <c r="PRT145" s="57"/>
      <c r="PRU145" s="57"/>
      <c r="PRV145" s="57"/>
      <c r="PRW145" s="57"/>
      <c r="PRX145" s="57"/>
      <c r="PRY145" s="57"/>
      <c r="PRZ145" s="57"/>
      <c r="PSA145" s="57"/>
      <c r="PSB145" s="57"/>
      <c r="PSC145" s="57"/>
      <c r="PSD145" s="57"/>
      <c r="PSE145" s="57"/>
      <c r="PSF145" s="57"/>
      <c r="PSG145" s="57"/>
      <c r="PSH145" s="57"/>
      <c r="PSI145" s="57"/>
      <c r="PSJ145" s="57"/>
      <c r="PSK145" s="57"/>
      <c r="PSL145" s="57"/>
      <c r="PSM145" s="57"/>
      <c r="PSN145" s="57"/>
      <c r="PSO145" s="57"/>
      <c r="PSP145" s="57"/>
      <c r="PSQ145" s="57"/>
      <c r="PSR145" s="57"/>
      <c r="PSS145" s="57"/>
      <c r="PST145" s="57"/>
      <c r="PSU145" s="57"/>
      <c r="PSV145" s="57"/>
      <c r="PSW145" s="57"/>
      <c r="PSX145" s="57"/>
      <c r="PSY145" s="57"/>
      <c r="PSZ145" s="57"/>
      <c r="PTA145" s="57"/>
      <c r="PTB145" s="57"/>
      <c r="PTC145" s="57"/>
      <c r="PTD145" s="57"/>
      <c r="PTE145" s="57"/>
      <c r="PTF145" s="57"/>
      <c r="PTG145" s="57"/>
      <c r="PTH145" s="57"/>
      <c r="PTI145" s="57"/>
      <c r="PTJ145" s="57"/>
      <c r="PTK145" s="57"/>
      <c r="PTL145" s="57"/>
      <c r="PTM145" s="57"/>
      <c r="PTN145" s="57"/>
      <c r="PTO145" s="57"/>
      <c r="PTP145" s="57"/>
      <c r="PTQ145" s="57"/>
      <c r="PTR145" s="57"/>
      <c r="PTS145" s="57"/>
      <c r="PTT145" s="57"/>
      <c r="PTU145" s="57"/>
      <c r="PTV145" s="57"/>
      <c r="PTW145" s="57"/>
      <c r="PTX145" s="57"/>
      <c r="PTY145" s="57"/>
      <c r="PTZ145" s="57"/>
      <c r="PUA145" s="57"/>
      <c r="PUB145" s="57"/>
      <c r="PUC145" s="57"/>
      <c r="PUD145" s="57"/>
      <c r="PUE145" s="57"/>
      <c r="PUF145" s="57"/>
      <c r="PUG145" s="57"/>
      <c r="PUH145" s="57"/>
      <c r="PUI145" s="57"/>
      <c r="PUJ145" s="57"/>
      <c r="PUK145" s="57"/>
      <c r="PUL145" s="57"/>
      <c r="PUM145" s="57"/>
      <c r="PUN145" s="57"/>
      <c r="PUO145" s="57"/>
      <c r="PUP145" s="57"/>
      <c r="PUQ145" s="57"/>
      <c r="PUR145" s="57"/>
      <c r="PUS145" s="57"/>
      <c r="PUT145" s="57"/>
      <c r="PUU145" s="57"/>
      <c r="PUV145" s="57"/>
      <c r="PUW145" s="57"/>
      <c r="PUX145" s="57"/>
      <c r="PUY145" s="57"/>
      <c r="PUZ145" s="57"/>
      <c r="PVA145" s="57"/>
      <c r="PVB145" s="57"/>
      <c r="PVC145" s="57"/>
      <c r="PVD145" s="57"/>
      <c r="PVE145" s="57"/>
      <c r="PVF145" s="57"/>
      <c r="PVG145" s="57"/>
      <c r="PVH145" s="57"/>
      <c r="PVI145" s="57"/>
      <c r="PVJ145" s="57"/>
      <c r="PVK145" s="57"/>
      <c r="PVL145" s="57"/>
      <c r="PVM145" s="57"/>
      <c r="PVN145" s="57"/>
      <c r="PVO145" s="57"/>
      <c r="PVP145" s="57"/>
      <c r="PVQ145" s="57"/>
      <c r="PVR145" s="57"/>
      <c r="PVS145" s="57"/>
      <c r="PVT145" s="57"/>
      <c r="PVU145" s="57"/>
      <c r="PVV145" s="57"/>
      <c r="PVW145" s="57"/>
      <c r="PVX145" s="57"/>
      <c r="PVY145" s="57"/>
      <c r="PVZ145" s="57"/>
      <c r="PWA145" s="57"/>
      <c r="PWB145" s="57"/>
      <c r="PWC145" s="57"/>
      <c r="PWD145" s="57"/>
      <c r="PWE145" s="57"/>
      <c r="PWF145" s="57"/>
      <c r="PWG145" s="57"/>
      <c r="PWH145" s="57"/>
      <c r="PWI145" s="57"/>
      <c r="PWJ145" s="57"/>
      <c r="PWK145" s="57"/>
      <c r="PWL145" s="57"/>
      <c r="PWM145" s="57"/>
      <c r="PWN145" s="57"/>
      <c r="PWO145" s="57"/>
      <c r="PWP145" s="57"/>
      <c r="PWQ145" s="57"/>
      <c r="PWR145" s="57"/>
      <c r="PWS145" s="57"/>
      <c r="PWT145" s="57"/>
      <c r="PWU145" s="57"/>
      <c r="PWV145" s="57"/>
      <c r="PWW145" s="57"/>
      <c r="PWX145" s="57"/>
      <c r="PWY145" s="57"/>
      <c r="PWZ145" s="57"/>
      <c r="PXA145" s="57"/>
      <c r="PXB145" s="57"/>
      <c r="PXC145" s="57"/>
      <c r="PXD145" s="57"/>
      <c r="PXE145" s="57"/>
      <c r="PXF145" s="57"/>
      <c r="PXG145" s="57"/>
      <c r="PXH145" s="57"/>
      <c r="PXI145" s="57"/>
      <c r="PXJ145" s="57"/>
      <c r="PXK145" s="57"/>
      <c r="PXL145" s="57"/>
      <c r="PXM145" s="57"/>
      <c r="PXN145" s="57"/>
      <c r="PXO145" s="57"/>
      <c r="PXP145" s="57"/>
      <c r="PXQ145" s="57"/>
      <c r="PXR145" s="57"/>
      <c r="PXS145" s="57"/>
      <c r="PXT145" s="57"/>
      <c r="PXU145" s="57"/>
      <c r="PXV145" s="57"/>
      <c r="PXW145" s="57"/>
      <c r="PXX145" s="57"/>
      <c r="PXY145" s="57"/>
      <c r="PXZ145" s="57"/>
      <c r="PYA145" s="57"/>
      <c r="PYB145" s="57"/>
      <c r="PYC145" s="57"/>
      <c r="PYD145" s="57"/>
      <c r="PYE145" s="57"/>
      <c r="PYF145" s="57"/>
      <c r="PYG145" s="57"/>
      <c r="PYH145" s="57"/>
      <c r="PYI145" s="57"/>
      <c r="PYJ145" s="57"/>
      <c r="PYK145" s="57"/>
      <c r="PYL145" s="57"/>
      <c r="PYM145" s="57"/>
      <c r="PYN145" s="57"/>
      <c r="PYO145" s="57"/>
      <c r="PYP145" s="57"/>
      <c r="PYQ145" s="57"/>
      <c r="PYR145" s="57"/>
      <c r="PYS145" s="57"/>
      <c r="PYT145" s="57"/>
      <c r="PYU145" s="57"/>
      <c r="PYV145" s="57"/>
      <c r="PYW145" s="57"/>
      <c r="PYX145" s="57"/>
      <c r="PYY145" s="57"/>
      <c r="PYZ145" s="57"/>
      <c r="PZA145" s="57"/>
      <c r="PZB145" s="57"/>
      <c r="PZC145" s="57"/>
      <c r="PZD145" s="57"/>
      <c r="PZE145" s="57"/>
      <c r="PZF145" s="57"/>
      <c r="PZG145" s="57"/>
      <c r="PZH145" s="57"/>
      <c r="PZI145" s="57"/>
      <c r="PZJ145" s="57"/>
      <c r="PZK145" s="57"/>
      <c r="PZL145" s="57"/>
      <c r="PZM145" s="57"/>
      <c r="PZN145" s="57"/>
      <c r="PZO145" s="57"/>
      <c r="PZP145" s="57"/>
      <c r="PZQ145" s="57"/>
      <c r="PZR145" s="57"/>
      <c r="PZS145" s="57"/>
      <c r="PZT145" s="57"/>
      <c r="PZU145" s="57"/>
      <c r="PZV145" s="57"/>
      <c r="PZW145" s="57"/>
      <c r="PZX145" s="57"/>
      <c r="PZY145" s="57"/>
      <c r="PZZ145" s="57"/>
      <c r="QAA145" s="57"/>
      <c r="QAB145" s="57"/>
      <c r="QAC145" s="57"/>
      <c r="QAD145" s="57"/>
      <c r="QAE145" s="57"/>
      <c r="QAF145" s="57"/>
      <c r="QAG145" s="57"/>
      <c r="QAH145" s="57"/>
      <c r="QAI145" s="57"/>
      <c r="QAJ145" s="57"/>
      <c r="QAK145" s="57"/>
      <c r="QAL145" s="57"/>
      <c r="QAM145" s="57"/>
      <c r="QAN145" s="57"/>
      <c r="QAO145" s="57"/>
      <c r="QAP145" s="57"/>
      <c r="QAQ145" s="57"/>
      <c r="QAR145" s="57"/>
      <c r="QAS145" s="57"/>
      <c r="QAT145" s="57"/>
      <c r="QAU145" s="57"/>
      <c r="QAV145" s="57"/>
      <c r="QAW145" s="57"/>
      <c r="QAX145" s="57"/>
      <c r="QAY145" s="57"/>
      <c r="QAZ145" s="57"/>
      <c r="QBA145" s="57"/>
      <c r="QBB145" s="57"/>
      <c r="QBC145" s="57"/>
      <c r="QBD145" s="57"/>
      <c r="QBE145" s="57"/>
      <c r="QBF145" s="57"/>
      <c r="QBG145" s="57"/>
      <c r="QBH145" s="57"/>
      <c r="QBI145" s="57"/>
      <c r="QBJ145" s="57"/>
      <c r="QBK145" s="57"/>
      <c r="QBL145" s="57"/>
      <c r="QBM145" s="57"/>
      <c r="QBN145" s="57"/>
      <c r="QBO145" s="57"/>
      <c r="QBP145" s="57"/>
      <c r="QBQ145" s="57"/>
      <c r="QBR145" s="57"/>
      <c r="QBS145" s="57"/>
      <c r="QBT145" s="57"/>
      <c r="QBU145" s="57"/>
      <c r="QBV145" s="57"/>
      <c r="QBW145" s="57"/>
      <c r="QBX145" s="57"/>
      <c r="QBY145" s="57"/>
      <c r="QBZ145" s="57"/>
      <c r="QCA145" s="57"/>
      <c r="QCB145" s="57"/>
      <c r="QCC145" s="57"/>
      <c r="QCD145" s="57"/>
      <c r="QCE145" s="57"/>
      <c r="QCF145" s="57"/>
      <c r="QCG145" s="57"/>
      <c r="QCH145" s="57"/>
      <c r="QCI145" s="57"/>
      <c r="QCJ145" s="57"/>
      <c r="QCK145" s="57"/>
      <c r="QCL145" s="57"/>
      <c r="QCM145" s="57"/>
      <c r="QCN145" s="57"/>
      <c r="QCO145" s="57"/>
      <c r="QCP145" s="57"/>
      <c r="QCQ145" s="57"/>
      <c r="QCR145" s="57"/>
      <c r="QCS145" s="57"/>
      <c r="QCT145" s="57"/>
      <c r="QCU145" s="57"/>
      <c r="QCV145" s="57"/>
      <c r="QCW145" s="57"/>
      <c r="QCX145" s="57"/>
      <c r="QCY145" s="57"/>
      <c r="QCZ145" s="57"/>
      <c r="QDA145" s="57"/>
      <c r="QDB145" s="57"/>
      <c r="QDC145" s="57"/>
      <c r="QDD145" s="57"/>
      <c r="QDE145" s="57"/>
      <c r="QDF145" s="57"/>
      <c r="QDG145" s="57"/>
      <c r="QDH145" s="57"/>
      <c r="QDI145" s="57"/>
      <c r="QDJ145" s="57"/>
      <c r="QDK145" s="57"/>
      <c r="QDL145" s="57"/>
      <c r="QDM145" s="57"/>
      <c r="QDN145" s="57"/>
      <c r="QDO145" s="57"/>
      <c r="QDP145" s="57"/>
      <c r="QDQ145" s="57"/>
      <c r="QDR145" s="57"/>
      <c r="QDS145" s="57"/>
      <c r="QDT145" s="57"/>
      <c r="QDU145" s="57"/>
      <c r="QDV145" s="57"/>
      <c r="QDW145" s="57"/>
      <c r="QDX145" s="57"/>
      <c r="QDY145" s="57"/>
      <c r="QDZ145" s="57"/>
      <c r="QEA145" s="57"/>
      <c r="QEB145" s="57"/>
      <c r="QEC145" s="57"/>
      <c r="QED145" s="57"/>
      <c r="QEE145" s="57"/>
      <c r="QEF145" s="57"/>
      <c r="QEG145" s="57"/>
      <c r="QEH145" s="57"/>
      <c r="QEI145" s="57"/>
      <c r="QEJ145" s="57"/>
      <c r="QEK145" s="57"/>
      <c r="QEL145" s="57"/>
      <c r="QEM145" s="57"/>
      <c r="QEN145" s="57"/>
      <c r="QEO145" s="57"/>
      <c r="QEP145" s="57"/>
      <c r="QEQ145" s="57"/>
      <c r="QER145" s="57"/>
      <c r="QES145" s="57"/>
      <c r="QET145" s="57"/>
      <c r="QEU145" s="57"/>
      <c r="QEV145" s="57"/>
      <c r="QEW145" s="57"/>
      <c r="QEX145" s="57"/>
      <c r="QEY145" s="57"/>
      <c r="QEZ145" s="57"/>
      <c r="QFA145" s="57"/>
      <c r="QFB145" s="57"/>
      <c r="QFC145" s="57"/>
      <c r="QFD145" s="57"/>
      <c r="QFE145" s="57"/>
      <c r="QFF145" s="57"/>
      <c r="QFG145" s="57"/>
      <c r="QFH145" s="57"/>
      <c r="QFI145" s="57"/>
      <c r="QFJ145" s="57"/>
      <c r="QFK145" s="57"/>
      <c r="QFL145" s="57"/>
      <c r="QFM145" s="57"/>
      <c r="QFN145" s="57"/>
      <c r="QFO145" s="57"/>
      <c r="QFP145" s="57"/>
      <c r="QFQ145" s="57"/>
      <c r="QFR145" s="57"/>
      <c r="QFS145" s="57"/>
      <c r="QFT145" s="57"/>
      <c r="QFU145" s="57"/>
      <c r="QFV145" s="57"/>
      <c r="QFW145" s="57"/>
      <c r="QFX145" s="57"/>
      <c r="QFY145" s="57"/>
      <c r="QFZ145" s="57"/>
      <c r="QGA145" s="57"/>
      <c r="QGB145" s="57"/>
      <c r="QGC145" s="57"/>
      <c r="QGD145" s="57"/>
      <c r="QGE145" s="57"/>
      <c r="QGF145" s="57"/>
      <c r="QGG145" s="57"/>
      <c r="QGH145" s="57"/>
      <c r="QGI145" s="57"/>
      <c r="QGJ145" s="57"/>
      <c r="QGK145" s="57"/>
      <c r="QGL145" s="57"/>
      <c r="QGM145" s="57"/>
      <c r="QGN145" s="57"/>
      <c r="QGO145" s="57"/>
      <c r="QGP145" s="57"/>
      <c r="QGQ145" s="57"/>
      <c r="QGR145" s="57"/>
      <c r="QGS145" s="57"/>
      <c r="QGT145" s="57"/>
      <c r="QGU145" s="57"/>
      <c r="QGV145" s="57"/>
      <c r="QGW145" s="57"/>
      <c r="QGX145" s="57"/>
      <c r="QGY145" s="57"/>
      <c r="QGZ145" s="57"/>
      <c r="QHA145" s="57"/>
      <c r="QHB145" s="57"/>
      <c r="QHC145" s="57"/>
      <c r="QHD145" s="57"/>
      <c r="QHE145" s="57"/>
      <c r="QHF145" s="57"/>
      <c r="QHG145" s="57"/>
      <c r="QHH145" s="57"/>
      <c r="QHI145" s="57"/>
      <c r="QHJ145" s="57"/>
      <c r="QHK145" s="57"/>
      <c r="QHL145" s="57"/>
      <c r="QHM145" s="57"/>
      <c r="QHN145" s="57"/>
      <c r="QHO145" s="57"/>
      <c r="QHP145" s="57"/>
      <c r="QHQ145" s="57"/>
      <c r="QHR145" s="57"/>
      <c r="QHS145" s="57"/>
      <c r="QHT145" s="57"/>
      <c r="QHU145" s="57"/>
      <c r="QHV145" s="57"/>
      <c r="QHW145" s="57"/>
      <c r="QHX145" s="57"/>
      <c r="QHY145" s="57"/>
      <c r="QHZ145" s="57"/>
      <c r="QIA145" s="57"/>
      <c r="QIB145" s="57"/>
      <c r="QIC145" s="57"/>
      <c r="QID145" s="57"/>
      <c r="QIE145" s="57"/>
      <c r="QIF145" s="57"/>
      <c r="QIG145" s="57"/>
      <c r="QIH145" s="57"/>
      <c r="QII145" s="57"/>
      <c r="QIJ145" s="57"/>
      <c r="QIK145" s="57"/>
      <c r="QIL145" s="57"/>
      <c r="QIM145" s="57"/>
      <c r="QIN145" s="57"/>
      <c r="QIO145" s="57"/>
      <c r="QIP145" s="57"/>
      <c r="QIQ145" s="57"/>
      <c r="QIR145" s="57"/>
      <c r="QIS145" s="57"/>
      <c r="QIT145" s="57"/>
      <c r="QIU145" s="57"/>
      <c r="QIV145" s="57"/>
      <c r="QIW145" s="57"/>
      <c r="QIX145" s="57"/>
      <c r="QIY145" s="57"/>
      <c r="QIZ145" s="57"/>
      <c r="QJA145" s="57"/>
      <c r="QJB145" s="57"/>
      <c r="QJC145" s="57"/>
      <c r="QJD145" s="57"/>
      <c r="QJE145" s="57"/>
      <c r="QJF145" s="57"/>
      <c r="QJG145" s="57"/>
      <c r="QJH145" s="57"/>
      <c r="QJI145" s="57"/>
      <c r="QJJ145" s="57"/>
      <c r="QJK145" s="57"/>
      <c r="QJL145" s="57"/>
      <c r="QJM145" s="57"/>
      <c r="QJN145" s="57"/>
      <c r="QJO145" s="57"/>
      <c r="QJP145" s="57"/>
      <c r="QJQ145" s="57"/>
      <c r="QJR145" s="57"/>
      <c r="QJS145" s="57"/>
      <c r="QJT145" s="57"/>
      <c r="QJU145" s="57"/>
      <c r="QJV145" s="57"/>
      <c r="QJW145" s="57"/>
      <c r="QJX145" s="57"/>
      <c r="QJY145" s="57"/>
      <c r="QJZ145" s="57"/>
      <c r="QKA145" s="57"/>
      <c r="QKB145" s="57"/>
      <c r="QKC145" s="57"/>
      <c r="QKD145" s="57"/>
      <c r="QKE145" s="57"/>
      <c r="QKF145" s="57"/>
      <c r="QKG145" s="57"/>
      <c r="QKH145" s="57"/>
      <c r="QKI145" s="57"/>
      <c r="QKJ145" s="57"/>
      <c r="QKK145" s="57"/>
      <c r="QKL145" s="57"/>
      <c r="QKM145" s="57"/>
      <c r="QKN145" s="57"/>
      <c r="QKO145" s="57"/>
      <c r="QKP145" s="57"/>
      <c r="QKQ145" s="57"/>
      <c r="QKR145" s="57"/>
      <c r="QKS145" s="57"/>
      <c r="QKT145" s="57"/>
      <c r="QKU145" s="57"/>
      <c r="QKV145" s="57"/>
      <c r="QKW145" s="57"/>
      <c r="QKX145" s="57"/>
      <c r="QKY145" s="57"/>
      <c r="QKZ145" s="57"/>
      <c r="QLA145" s="57"/>
      <c r="QLB145" s="57"/>
      <c r="QLC145" s="57"/>
      <c r="QLD145" s="57"/>
      <c r="QLE145" s="57"/>
      <c r="QLF145" s="57"/>
      <c r="QLG145" s="57"/>
      <c r="QLH145" s="57"/>
      <c r="QLI145" s="57"/>
      <c r="QLJ145" s="57"/>
      <c r="QLK145" s="57"/>
      <c r="QLL145" s="57"/>
      <c r="QLM145" s="57"/>
      <c r="QLN145" s="57"/>
      <c r="QLO145" s="57"/>
      <c r="QLP145" s="57"/>
      <c r="QLQ145" s="57"/>
      <c r="QLR145" s="57"/>
      <c r="QLS145" s="57"/>
      <c r="QLT145" s="57"/>
      <c r="QLU145" s="57"/>
      <c r="QLV145" s="57"/>
      <c r="QLW145" s="57"/>
      <c r="QLX145" s="57"/>
      <c r="QLY145" s="57"/>
      <c r="QLZ145" s="57"/>
      <c r="QMA145" s="57"/>
      <c r="QMB145" s="57"/>
      <c r="QMC145" s="57"/>
      <c r="QMD145" s="57"/>
      <c r="QME145" s="57"/>
      <c r="QMF145" s="57"/>
      <c r="QMG145" s="57"/>
      <c r="QMH145" s="57"/>
      <c r="QMI145" s="57"/>
      <c r="QMJ145" s="57"/>
      <c r="QMK145" s="57"/>
      <c r="QML145" s="57"/>
      <c r="QMM145" s="57"/>
      <c r="QMN145" s="57"/>
      <c r="QMO145" s="57"/>
      <c r="QMP145" s="57"/>
      <c r="QMQ145" s="57"/>
      <c r="QMR145" s="57"/>
      <c r="QMS145" s="57"/>
      <c r="QMT145" s="57"/>
      <c r="QMU145" s="57"/>
      <c r="QMV145" s="57"/>
      <c r="QMW145" s="57"/>
      <c r="QMX145" s="57"/>
      <c r="QMY145" s="57"/>
      <c r="QMZ145" s="57"/>
      <c r="QNA145" s="57"/>
      <c r="QNB145" s="57"/>
      <c r="QNC145" s="57"/>
      <c r="QND145" s="57"/>
      <c r="QNE145" s="57"/>
      <c r="QNF145" s="57"/>
      <c r="QNG145" s="57"/>
      <c r="QNH145" s="57"/>
      <c r="QNI145" s="57"/>
      <c r="QNJ145" s="57"/>
      <c r="QNK145" s="57"/>
      <c r="QNL145" s="57"/>
      <c r="QNM145" s="57"/>
      <c r="QNN145" s="57"/>
      <c r="QNO145" s="57"/>
      <c r="QNP145" s="57"/>
      <c r="QNQ145" s="57"/>
      <c r="QNR145" s="57"/>
      <c r="QNS145" s="57"/>
      <c r="QNT145" s="57"/>
      <c r="QNU145" s="57"/>
      <c r="QNV145" s="57"/>
      <c r="QNW145" s="57"/>
      <c r="QNX145" s="57"/>
      <c r="QNY145" s="57"/>
      <c r="QNZ145" s="57"/>
      <c r="QOA145" s="57"/>
      <c r="QOB145" s="57"/>
      <c r="QOC145" s="57"/>
      <c r="QOD145" s="57"/>
      <c r="QOE145" s="57"/>
      <c r="QOF145" s="57"/>
      <c r="QOG145" s="57"/>
      <c r="QOH145" s="57"/>
      <c r="QOI145" s="57"/>
      <c r="QOJ145" s="57"/>
      <c r="QOK145" s="57"/>
      <c r="QOL145" s="57"/>
      <c r="QOM145" s="57"/>
      <c r="QON145" s="57"/>
      <c r="QOO145" s="57"/>
      <c r="QOP145" s="57"/>
      <c r="QOQ145" s="57"/>
      <c r="QOR145" s="57"/>
      <c r="QOS145" s="57"/>
      <c r="QOT145" s="57"/>
      <c r="QOU145" s="57"/>
      <c r="QOV145" s="57"/>
      <c r="QOW145" s="57"/>
      <c r="QOX145" s="57"/>
      <c r="QOY145" s="57"/>
      <c r="QOZ145" s="57"/>
      <c r="QPA145" s="57"/>
      <c r="QPB145" s="57"/>
      <c r="QPC145" s="57"/>
      <c r="QPD145" s="57"/>
      <c r="QPE145" s="57"/>
      <c r="QPF145" s="57"/>
      <c r="QPG145" s="57"/>
      <c r="QPH145" s="57"/>
      <c r="QPI145" s="57"/>
      <c r="QPJ145" s="57"/>
      <c r="QPK145" s="57"/>
      <c r="QPL145" s="57"/>
      <c r="QPM145" s="57"/>
      <c r="QPN145" s="57"/>
      <c r="QPO145" s="57"/>
      <c r="QPP145" s="57"/>
      <c r="QPQ145" s="57"/>
      <c r="QPR145" s="57"/>
      <c r="QPS145" s="57"/>
      <c r="QPT145" s="57"/>
      <c r="QPU145" s="57"/>
      <c r="QPV145" s="57"/>
      <c r="QPW145" s="57"/>
      <c r="QPX145" s="57"/>
      <c r="QPY145" s="57"/>
      <c r="QPZ145" s="57"/>
      <c r="QQA145" s="57"/>
      <c r="QQB145" s="57"/>
      <c r="QQC145" s="57"/>
      <c r="QQD145" s="57"/>
      <c r="QQE145" s="57"/>
      <c r="QQF145" s="57"/>
      <c r="QQG145" s="57"/>
      <c r="QQH145" s="57"/>
      <c r="QQI145" s="57"/>
      <c r="QQJ145" s="57"/>
      <c r="QQK145" s="57"/>
      <c r="QQL145" s="57"/>
      <c r="QQM145" s="57"/>
      <c r="QQN145" s="57"/>
      <c r="QQO145" s="57"/>
      <c r="QQP145" s="57"/>
      <c r="QQQ145" s="57"/>
      <c r="QQR145" s="57"/>
      <c r="QQS145" s="57"/>
      <c r="QQT145" s="57"/>
      <c r="QQU145" s="57"/>
      <c r="QQV145" s="57"/>
      <c r="QQW145" s="57"/>
      <c r="QQX145" s="57"/>
      <c r="QQY145" s="57"/>
      <c r="QQZ145" s="57"/>
      <c r="QRA145" s="57"/>
      <c r="QRB145" s="57"/>
      <c r="QRC145" s="57"/>
      <c r="QRD145" s="57"/>
      <c r="QRE145" s="57"/>
      <c r="QRF145" s="57"/>
      <c r="QRG145" s="57"/>
      <c r="QRH145" s="57"/>
      <c r="QRI145" s="57"/>
      <c r="QRJ145" s="57"/>
      <c r="QRK145" s="57"/>
      <c r="QRL145" s="57"/>
      <c r="QRM145" s="57"/>
      <c r="QRN145" s="57"/>
      <c r="QRO145" s="57"/>
      <c r="QRP145" s="57"/>
      <c r="QRQ145" s="57"/>
      <c r="QRR145" s="57"/>
      <c r="QRS145" s="57"/>
      <c r="QRT145" s="57"/>
      <c r="QRU145" s="57"/>
      <c r="QRV145" s="57"/>
      <c r="QRW145" s="57"/>
      <c r="QRX145" s="57"/>
      <c r="QRY145" s="57"/>
      <c r="QRZ145" s="57"/>
      <c r="QSA145" s="57"/>
      <c r="QSB145" s="57"/>
      <c r="QSC145" s="57"/>
      <c r="QSD145" s="57"/>
      <c r="QSE145" s="57"/>
      <c r="QSF145" s="57"/>
      <c r="QSG145" s="57"/>
      <c r="QSH145" s="57"/>
      <c r="QSI145" s="57"/>
      <c r="QSJ145" s="57"/>
      <c r="QSK145" s="57"/>
      <c r="QSL145" s="57"/>
      <c r="QSM145" s="57"/>
      <c r="QSN145" s="57"/>
      <c r="QSO145" s="57"/>
      <c r="QSP145" s="57"/>
      <c r="QSQ145" s="57"/>
      <c r="QSR145" s="57"/>
      <c r="QSS145" s="57"/>
      <c r="QST145" s="57"/>
      <c r="QSU145" s="57"/>
      <c r="QSV145" s="57"/>
      <c r="QSW145" s="57"/>
      <c r="QSX145" s="57"/>
      <c r="QSY145" s="57"/>
      <c r="QSZ145" s="57"/>
      <c r="QTA145" s="57"/>
      <c r="QTB145" s="57"/>
      <c r="QTC145" s="57"/>
      <c r="QTD145" s="57"/>
      <c r="QTE145" s="57"/>
      <c r="QTF145" s="57"/>
      <c r="QTG145" s="57"/>
      <c r="QTH145" s="57"/>
      <c r="QTI145" s="57"/>
      <c r="QTJ145" s="57"/>
      <c r="QTK145" s="57"/>
      <c r="QTL145" s="57"/>
      <c r="QTM145" s="57"/>
      <c r="QTN145" s="57"/>
      <c r="QTO145" s="57"/>
      <c r="QTP145" s="57"/>
      <c r="QTQ145" s="57"/>
      <c r="QTR145" s="57"/>
      <c r="QTS145" s="57"/>
      <c r="QTT145" s="57"/>
      <c r="QTU145" s="57"/>
      <c r="QTV145" s="57"/>
      <c r="QTW145" s="57"/>
      <c r="QTX145" s="57"/>
      <c r="QTY145" s="57"/>
      <c r="QTZ145" s="57"/>
      <c r="QUA145" s="57"/>
      <c r="QUB145" s="57"/>
      <c r="QUC145" s="57"/>
      <c r="QUD145" s="57"/>
      <c r="QUE145" s="57"/>
      <c r="QUF145" s="57"/>
      <c r="QUG145" s="57"/>
      <c r="QUH145" s="57"/>
      <c r="QUI145" s="57"/>
      <c r="QUJ145" s="57"/>
      <c r="QUK145" s="57"/>
      <c r="QUL145" s="57"/>
      <c r="QUM145" s="57"/>
      <c r="QUN145" s="57"/>
      <c r="QUO145" s="57"/>
      <c r="QUP145" s="57"/>
      <c r="QUQ145" s="57"/>
      <c r="QUR145" s="57"/>
      <c r="QUS145" s="57"/>
      <c r="QUT145" s="57"/>
      <c r="QUU145" s="57"/>
      <c r="QUV145" s="57"/>
      <c r="QUW145" s="57"/>
      <c r="QUX145" s="57"/>
      <c r="QUY145" s="57"/>
      <c r="QUZ145" s="57"/>
      <c r="QVA145" s="57"/>
      <c r="QVB145" s="57"/>
      <c r="QVC145" s="57"/>
      <c r="QVD145" s="57"/>
      <c r="QVE145" s="57"/>
      <c r="QVF145" s="57"/>
      <c r="QVG145" s="57"/>
      <c r="QVH145" s="57"/>
      <c r="QVI145" s="57"/>
      <c r="QVJ145" s="57"/>
      <c r="QVK145" s="57"/>
      <c r="QVL145" s="57"/>
      <c r="QVM145" s="57"/>
      <c r="QVN145" s="57"/>
      <c r="QVO145" s="57"/>
      <c r="QVP145" s="57"/>
      <c r="QVQ145" s="57"/>
      <c r="QVR145" s="57"/>
      <c r="QVS145" s="57"/>
      <c r="QVT145" s="57"/>
      <c r="QVU145" s="57"/>
      <c r="QVV145" s="57"/>
      <c r="QVW145" s="57"/>
      <c r="QVX145" s="57"/>
      <c r="QVY145" s="57"/>
      <c r="QVZ145" s="57"/>
      <c r="QWA145" s="57"/>
      <c r="QWB145" s="57"/>
      <c r="QWC145" s="57"/>
      <c r="QWD145" s="57"/>
      <c r="QWE145" s="57"/>
      <c r="QWF145" s="57"/>
      <c r="QWG145" s="57"/>
      <c r="QWH145" s="57"/>
      <c r="QWI145" s="57"/>
      <c r="QWJ145" s="57"/>
      <c r="QWK145" s="57"/>
      <c r="QWL145" s="57"/>
      <c r="QWM145" s="57"/>
      <c r="QWN145" s="57"/>
      <c r="QWO145" s="57"/>
      <c r="QWP145" s="57"/>
      <c r="QWQ145" s="57"/>
      <c r="QWR145" s="57"/>
      <c r="QWS145" s="57"/>
      <c r="QWT145" s="57"/>
      <c r="QWU145" s="57"/>
      <c r="QWV145" s="57"/>
      <c r="QWW145" s="57"/>
      <c r="QWX145" s="57"/>
      <c r="QWY145" s="57"/>
      <c r="QWZ145" s="57"/>
      <c r="QXA145" s="57"/>
      <c r="QXB145" s="57"/>
      <c r="QXC145" s="57"/>
      <c r="QXD145" s="57"/>
      <c r="QXE145" s="57"/>
      <c r="QXF145" s="57"/>
      <c r="QXG145" s="57"/>
      <c r="QXH145" s="57"/>
      <c r="QXI145" s="57"/>
      <c r="QXJ145" s="57"/>
      <c r="QXK145" s="57"/>
      <c r="QXL145" s="57"/>
      <c r="QXM145" s="57"/>
      <c r="QXN145" s="57"/>
      <c r="QXO145" s="57"/>
      <c r="QXP145" s="57"/>
      <c r="QXQ145" s="57"/>
      <c r="QXR145" s="57"/>
      <c r="QXS145" s="57"/>
      <c r="QXT145" s="57"/>
      <c r="QXU145" s="57"/>
      <c r="QXV145" s="57"/>
      <c r="QXW145" s="57"/>
      <c r="QXX145" s="57"/>
      <c r="QXY145" s="57"/>
      <c r="QXZ145" s="57"/>
      <c r="QYA145" s="57"/>
      <c r="QYB145" s="57"/>
      <c r="QYC145" s="57"/>
      <c r="QYD145" s="57"/>
      <c r="QYE145" s="57"/>
      <c r="QYF145" s="57"/>
      <c r="QYG145" s="57"/>
      <c r="QYH145" s="57"/>
      <c r="QYI145" s="57"/>
      <c r="QYJ145" s="57"/>
      <c r="QYK145" s="57"/>
      <c r="QYL145" s="57"/>
      <c r="QYM145" s="57"/>
      <c r="QYN145" s="57"/>
      <c r="QYO145" s="57"/>
      <c r="QYP145" s="57"/>
      <c r="QYQ145" s="57"/>
      <c r="QYR145" s="57"/>
      <c r="QYS145" s="57"/>
      <c r="QYT145" s="57"/>
      <c r="QYU145" s="57"/>
      <c r="QYV145" s="57"/>
      <c r="QYW145" s="57"/>
      <c r="QYX145" s="57"/>
      <c r="QYY145" s="57"/>
      <c r="QYZ145" s="57"/>
      <c r="QZA145" s="57"/>
      <c r="QZB145" s="57"/>
      <c r="QZC145" s="57"/>
      <c r="QZD145" s="57"/>
      <c r="QZE145" s="57"/>
      <c r="QZF145" s="57"/>
      <c r="QZG145" s="57"/>
      <c r="QZH145" s="57"/>
      <c r="QZI145" s="57"/>
      <c r="QZJ145" s="57"/>
      <c r="QZK145" s="57"/>
      <c r="QZL145" s="57"/>
      <c r="QZM145" s="57"/>
      <c r="QZN145" s="57"/>
      <c r="QZO145" s="57"/>
      <c r="QZP145" s="57"/>
      <c r="QZQ145" s="57"/>
      <c r="QZR145" s="57"/>
      <c r="QZS145" s="57"/>
      <c r="QZT145" s="57"/>
      <c r="QZU145" s="57"/>
      <c r="QZV145" s="57"/>
      <c r="QZW145" s="57"/>
      <c r="QZX145" s="57"/>
      <c r="QZY145" s="57"/>
      <c r="QZZ145" s="57"/>
      <c r="RAA145" s="57"/>
      <c r="RAB145" s="57"/>
      <c r="RAC145" s="57"/>
      <c r="RAD145" s="57"/>
      <c r="RAE145" s="57"/>
      <c r="RAF145" s="57"/>
      <c r="RAG145" s="57"/>
      <c r="RAH145" s="57"/>
      <c r="RAI145" s="57"/>
      <c r="RAJ145" s="57"/>
      <c r="RAK145" s="57"/>
      <c r="RAL145" s="57"/>
      <c r="RAM145" s="57"/>
      <c r="RAN145" s="57"/>
      <c r="RAO145" s="57"/>
      <c r="RAP145" s="57"/>
      <c r="RAQ145" s="57"/>
      <c r="RAR145" s="57"/>
      <c r="RAS145" s="57"/>
      <c r="RAT145" s="57"/>
      <c r="RAU145" s="57"/>
      <c r="RAV145" s="57"/>
      <c r="RAW145" s="57"/>
      <c r="RAX145" s="57"/>
      <c r="RAY145" s="57"/>
      <c r="RAZ145" s="57"/>
      <c r="RBA145" s="57"/>
      <c r="RBB145" s="57"/>
      <c r="RBC145" s="57"/>
      <c r="RBD145" s="57"/>
      <c r="RBE145" s="57"/>
      <c r="RBF145" s="57"/>
      <c r="RBG145" s="57"/>
      <c r="RBH145" s="57"/>
      <c r="RBI145" s="57"/>
      <c r="RBJ145" s="57"/>
      <c r="RBK145" s="57"/>
      <c r="RBL145" s="57"/>
      <c r="RBM145" s="57"/>
      <c r="RBN145" s="57"/>
      <c r="RBO145" s="57"/>
      <c r="RBP145" s="57"/>
      <c r="RBQ145" s="57"/>
      <c r="RBR145" s="57"/>
      <c r="RBS145" s="57"/>
      <c r="RBT145" s="57"/>
      <c r="RBU145" s="57"/>
      <c r="RBV145" s="57"/>
      <c r="RBW145" s="57"/>
      <c r="RBX145" s="57"/>
      <c r="RBY145" s="57"/>
      <c r="RBZ145" s="57"/>
      <c r="RCA145" s="57"/>
      <c r="RCB145" s="57"/>
      <c r="RCC145" s="57"/>
      <c r="RCD145" s="57"/>
      <c r="RCE145" s="57"/>
      <c r="RCF145" s="57"/>
      <c r="RCG145" s="57"/>
      <c r="RCH145" s="57"/>
      <c r="RCI145" s="57"/>
      <c r="RCJ145" s="57"/>
      <c r="RCK145" s="57"/>
      <c r="RCL145" s="57"/>
      <c r="RCM145" s="57"/>
      <c r="RCN145" s="57"/>
      <c r="RCO145" s="57"/>
      <c r="RCP145" s="57"/>
      <c r="RCQ145" s="57"/>
      <c r="RCR145" s="57"/>
      <c r="RCS145" s="57"/>
      <c r="RCT145" s="57"/>
      <c r="RCU145" s="57"/>
      <c r="RCV145" s="57"/>
      <c r="RCW145" s="57"/>
      <c r="RCX145" s="57"/>
      <c r="RCY145" s="57"/>
      <c r="RCZ145" s="57"/>
      <c r="RDA145" s="57"/>
      <c r="RDB145" s="57"/>
      <c r="RDC145" s="57"/>
      <c r="RDD145" s="57"/>
      <c r="RDE145" s="57"/>
      <c r="RDF145" s="57"/>
      <c r="RDG145" s="57"/>
      <c r="RDH145" s="57"/>
      <c r="RDI145" s="57"/>
      <c r="RDJ145" s="57"/>
      <c r="RDK145" s="57"/>
      <c r="RDL145" s="57"/>
      <c r="RDM145" s="57"/>
      <c r="RDN145" s="57"/>
      <c r="RDO145" s="57"/>
      <c r="RDP145" s="57"/>
      <c r="RDQ145" s="57"/>
      <c r="RDR145" s="57"/>
      <c r="RDS145" s="57"/>
      <c r="RDT145" s="57"/>
      <c r="RDU145" s="57"/>
      <c r="RDV145" s="57"/>
      <c r="RDW145" s="57"/>
      <c r="RDX145" s="57"/>
      <c r="RDY145" s="57"/>
      <c r="RDZ145" s="57"/>
      <c r="REA145" s="57"/>
      <c r="REB145" s="57"/>
      <c r="REC145" s="57"/>
      <c r="RED145" s="57"/>
      <c r="REE145" s="57"/>
      <c r="REF145" s="57"/>
      <c r="REG145" s="57"/>
      <c r="REH145" s="57"/>
      <c r="REI145" s="57"/>
      <c r="REJ145" s="57"/>
      <c r="REK145" s="57"/>
      <c r="REL145" s="57"/>
      <c r="REM145" s="57"/>
      <c r="REN145" s="57"/>
      <c r="REO145" s="57"/>
      <c r="REP145" s="57"/>
      <c r="REQ145" s="57"/>
      <c r="RER145" s="57"/>
      <c r="RES145" s="57"/>
      <c r="RET145" s="57"/>
      <c r="REU145" s="57"/>
      <c r="REV145" s="57"/>
      <c r="REW145" s="57"/>
      <c r="REX145" s="57"/>
      <c r="REY145" s="57"/>
      <c r="REZ145" s="57"/>
      <c r="RFA145" s="57"/>
      <c r="RFB145" s="57"/>
      <c r="RFC145" s="57"/>
      <c r="RFD145" s="57"/>
      <c r="RFE145" s="57"/>
      <c r="RFF145" s="57"/>
      <c r="RFG145" s="57"/>
      <c r="RFH145" s="57"/>
      <c r="RFI145" s="57"/>
      <c r="RFJ145" s="57"/>
      <c r="RFK145" s="57"/>
      <c r="RFL145" s="57"/>
      <c r="RFM145" s="57"/>
      <c r="RFN145" s="57"/>
      <c r="RFO145" s="57"/>
      <c r="RFP145" s="57"/>
      <c r="RFQ145" s="57"/>
      <c r="RFR145" s="57"/>
      <c r="RFS145" s="57"/>
      <c r="RFT145" s="57"/>
      <c r="RFU145" s="57"/>
      <c r="RFV145" s="57"/>
      <c r="RFW145" s="57"/>
      <c r="RFX145" s="57"/>
      <c r="RFY145" s="57"/>
      <c r="RFZ145" s="57"/>
      <c r="RGA145" s="57"/>
      <c r="RGB145" s="57"/>
      <c r="RGC145" s="57"/>
      <c r="RGD145" s="57"/>
      <c r="RGE145" s="57"/>
      <c r="RGF145" s="57"/>
      <c r="RGG145" s="57"/>
      <c r="RGH145" s="57"/>
      <c r="RGI145" s="57"/>
      <c r="RGJ145" s="57"/>
      <c r="RGK145" s="57"/>
      <c r="RGL145" s="57"/>
      <c r="RGM145" s="57"/>
      <c r="RGN145" s="57"/>
      <c r="RGO145" s="57"/>
      <c r="RGP145" s="57"/>
      <c r="RGQ145" s="57"/>
      <c r="RGR145" s="57"/>
      <c r="RGS145" s="57"/>
      <c r="RGT145" s="57"/>
      <c r="RGU145" s="57"/>
      <c r="RGV145" s="57"/>
      <c r="RGW145" s="57"/>
      <c r="RGX145" s="57"/>
      <c r="RGY145" s="57"/>
      <c r="RGZ145" s="57"/>
      <c r="RHA145" s="57"/>
      <c r="RHB145" s="57"/>
      <c r="RHC145" s="57"/>
      <c r="RHD145" s="57"/>
      <c r="RHE145" s="57"/>
      <c r="RHF145" s="57"/>
      <c r="RHG145" s="57"/>
      <c r="RHH145" s="57"/>
      <c r="RHI145" s="57"/>
      <c r="RHJ145" s="57"/>
      <c r="RHK145" s="57"/>
      <c r="RHL145" s="57"/>
      <c r="RHM145" s="57"/>
      <c r="RHN145" s="57"/>
      <c r="RHO145" s="57"/>
      <c r="RHP145" s="57"/>
      <c r="RHQ145" s="57"/>
      <c r="RHR145" s="57"/>
      <c r="RHS145" s="57"/>
      <c r="RHT145" s="57"/>
      <c r="RHU145" s="57"/>
      <c r="RHV145" s="57"/>
      <c r="RHW145" s="57"/>
      <c r="RHX145" s="57"/>
      <c r="RHY145" s="57"/>
      <c r="RHZ145" s="57"/>
      <c r="RIA145" s="57"/>
      <c r="RIB145" s="57"/>
      <c r="RIC145" s="57"/>
      <c r="RID145" s="57"/>
      <c r="RIE145" s="57"/>
      <c r="RIF145" s="57"/>
      <c r="RIG145" s="57"/>
      <c r="RIH145" s="57"/>
      <c r="RII145" s="57"/>
      <c r="RIJ145" s="57"/>
      <c r="RIK145" s="57"/>
      <c r="RIL145" s="57"/>
      <c r="RIM145" s="57"/>
      <c r="RIN145" s="57"/>
      <c r="RIO145" s="57"/>
      <c r="RIP145" s="57"/>
      <c r="RIQ145" s="57"/>
      <c r="RIR145" s="57"/>
      <c r="RIS145" s="57"/>
      <c r="RIT145" s="57"/>
      <c r="RIU145" s="57"/>
      <c r="RIV145" s="57"/>
      <c r="RIW145" s="57"/>
      <c r="RIX145" s="57"/>
      <c r="RIY145" s="57"/>
      <c r="RIZ145" s="57"/>
      <c r="RJA145" s="57"/>
      <c r="RJB145" s="57"/>
      <c r="RJC145" s="57"/>
      <c r="RJD145" s="57"/>
      <c r="RJE145" s="57"/>
      <c r="RJF145" s="57"/>
      <c r="RJG145" s="57"/>
      <c r="RJH145" s="57"/>
      <c r="RJI145" s="57"/>
      <c r="RJJ145" s="57"/>
      <c r="RJK145" s="57"/>
      <c r="RJL145" s="57"/>
      <c r="RJM145" s="57"/>
      <c r="RJN145" s="57"/>
      <c r="RJO145" s="57"/>
      <c r="RJP145" s="57"/>
      <c r="RJQ145" s="57"/>
      <c r="RJR145" s="57"/>
      <c r="RJS145" s="57"/>
      <c r="RJT145" s="57"/>
      <c r="RJU145" s="57"/>
      <c r="RJV145" s="57"/>
      <c r="RJW145" s="57"/>
      <c r="RJX145" s="57"/>
      <c r="RJY145" s="57"/>
      <c r="RJZ145" s="57"/>
      <c r="RKA145" s="57"/>
      <c r="RKB145" s="57"/>
      <c r="RKC145" s="57"/>
      <c r="RKD145" s="57"/>
      <c r="RKE145" s="57"/>
      <c r="RKF145" s="57"/>
      <c r="RKG145" s="57"/>
      <c r="RKH145" s="57"/>
      <c r="RKI145" s="57"/>
      <c r="RKJ145" s="57"/>
      <c r="RKK145" s="57"/>
      <c r="RKL145" s="57"/>
      <c r="RKM145" s="57"/>
      <c r="RKN145" s="57"/>
      <c r="RKO145" s="57"/>
      <c r="RKP145" s="57"/>
      <c r="RKQ145" s="57"/>
      <c r="RKR145" s="57"/>
      <c r="RKS145" s="57"/>
      <c r="RKT145" s="57"/>
      <c r="RKU145" s="57"/>
      <c r="RKV145" s="57"/>
      <c r="RKW145" s="57"/>
      <c r="RKX145" s="57"/>
      <c r="RKY145" s="57"/>
      <c r="RKZ145" s="57"/>
      <c r="RLA145" s="57"/>
      <c r="RLB145" s="57"/>
      <c r="RLC145" s="57"/>
      <c r="RLD145" s="57"/>
      <c r="RLE145" s="57"/>
      <c r="RLF145" s="57"/>
      <c r="RLG145" s="57"/>
      <c r="RLH145" s="57"/>
      <c r="RLI145" s="57"/>
      <c r="RLJ145" s="57"/>
      <c r="RLK145" s="57"/>
      <c r="RLL145" s="57"/>
      <c r="RLM145" s="57"/>
      <c r="RLN145" s="57"/>
      <c r="RLO145" s="57"/>
      <c r="RLP145" s="57"/>
      <c r="RLQ145" s="57"/>
      <c r="RLR145" s="57"/>
      <c r="RLS145" s="57"/>
      <c r="RLT145" s="57"/>
      <c r="RLU145" s="57"/>
      <c r="RLV145" s="57"/>
      <c r="RLW145" s="57"/>
      <c r="RLX145" s="57"/>
      <c r="RLY145" s="57"/>
      <c r="RLZ145" s="57"/>
      <c r="RMA145" s="57"/>
      <c r="RMB145" s="57"/>
      <c r="RMC145" s="57"/>
      <c r="RMD145" s="57"/>
      <c r="RME145" s="57"/>
      <c r="RMF145" s="57"/>
      <c r="RMG145" s="57"/>
      <c r="RMH145" s="57"/>
      <c r="RMI145" s="57"/>
      <c r="RMJ145" s="57"/>
      <c r="RMK145" s="57"/>
      <c r="RML145" s="57"/>
      <c r="RMM145" s="57"/>
      <c r="RMN145" s="57"/>
      <c r="RMO145" s="57"/>
      <c r="RMP145" s="57"/>
      <c r="RMQ145" s="57"/>
      <c r="RMR145" s="57"/>
      <c r="RMS145" s="57"/>
      <c r="RMT145" s="57"/>
      <c r="RMU145" s="57"/>
      <c r="RMV145" s="57"/>
      <c r="RMW145" s="57"/>
      <c r="RMX145" s="57"/>
      <c r="RMY145" s="57"/>
      <c r="RMZ145" s="57"/>
      <c r="RNA145" s="57"/>
      <c r="RNB145" s="57"/>
      <c r="RNC145" s="57"/>
      <c r="RND145" s="57"/>
      <c r="RNE145" s="57"/>
      <c r="RNF145" s="57"/>
      <c r="RNG145" s="57"/>
      <c r="RNH145" s="57"/>
      <c r="RNI145" s="57"/>
      <c r="RNJ145" s="57"/>
      <c r="RNK145" s="57"/>
      <c r="RNL145" s="57"/>
      <c r="RNM145" s="57"/>
      <c r="RNN145" s="57"/>
      <c r="RNO145" s="57"/>
      <c r="RNP145" s="57"/>
      <c r="RNQ145" s="57"/>
      <c r="RNR145" s="57"/>
      <c r="RNS145" s="57"/>
      <c r="RNT145" s="57"/>
      <c r="RNU145" s="57"/>
      <c r="RNV145" s="57"/>
      <c r="RNW145" s="57"/>
      <c r="RNX145" s="57"/>
      <c r="RNY145" s="57"/>
      <c r="RNZ145" s="57"/>
      <c r="ROA145" s="57"/>
      <c r="ROB145" s="57"/>
      <c r="ROC145" s="57"/>
      <c r="ROD145" s="57"/>
      <c r="ROE145" s="57"/>
      <c r="ROF145" s="57"/>
      <c r="ROG145" s="57"/>
      <c r="ROH145" s="57"/>
      <c r="ROI145" s="57"/>
      <c r="ROJ145" s="57"/>
      <c r="ROK145" s="57"/>
      <c r="ROL145" s="57"/>
      <c r="ROM145" s="57"/>
      <c r="RON145" s="57"/>
      <c r="ROO145" s="57"/>
      <c r="ROP145" s="57"/>
      <c r="ROQ145" s="57"/>
      <c r="ROR145" s="57"/>
      <c r="ROS145" s="57"/>
      <c r="ROT145" s="57"/>
      <c r="ROU145" s="57"/>
      <c r="ROV145" s="57"/>
      <c r="ROW145" s="57"/>
      <c r="ROX145" s="57"/>
      <c r="ROY145" s="57"/>
      <c r="ROZ145" s="57"/>
      <c r="RPA145" s="57"/>
      <c r="RPB145" s="57"/>
      <c r="RPC145" s="57"/>
      <c r="RPD145" s="57"/>
      <c r="RPE145" s="57"/>
      <c r="RPF145" s="57"/>
      <c r="RPG145" s="57"/>
      <c r="RPH145" s="57"/>
      <c r="RPI145" s="57"/>
      <c r="RPJ145" s="57"/>
      <c r="RPK145" s="57"/>
      <c r="RPL145" s="57"/>
      <c r="RPM145" s="57"/>
      <c r="RPN145" s="57"/>
      <c r="RPO145" s="57"/>
      <c r="RPP145" s="57"/>
      <c r="RPQ145" s="57"/>
      <c r="RPR145" s="57"/>
      <c r="RPS145" s="57"/>
      <c r="RPT145" s="57"/>
      <c r="RPU145" s="57"/>
      <c r="RPV145" s="57"/>
      <c r="RPW145" s="57"/>
      <c r="RPX145" s="57"/>
      <c r="RPY145" s="57"/>
      <c r="RPZ145" s="57"/>
      <c r="RQA145" s="57"/>
      <c r="RQB145" s="57"/>
      <c r="RQC145" s="57"/>
      <c r="RQD145" s="57"/>
      <c r="RQE145" s="57"/>
      <c r="RQF145" s="57"/>
      <c r="RQG145" s="57"/>
      <c r="RQH145" s="57"/>
      <c r="RQI145" s="57"/>
      <c r="RQJ145" s="57"/>
      <c r="RQK145" s="57"/>
      <c r="RQL145" s="57"/>
      <c r="RQM145" s="57"/>
      <c r="RQN145" s="57"/>
      <c r="RQO145" s="57"/>
      <c r="RQP145" s="57"/>
      <c r="RQQ145" s="57"/>
      <c r="RQR145" s="57"/>
      <c r="RQS145" s="57"/>
      <c r="RQT145" s="57"/>
      <c r="RQU145" s="57"/>
      <c r="RQV145" s="57"/>
      <c r="RQW145" s="57"/>
      <c r="RQX145" s="57"/>
      <c r="RQY145" s="57"/>
      <c r="RQZ145" s="57"/>
      <c r="RRA145" s="57"/>
      <c r="RRB145" s="57"/>
      <c r="RRC145" s="57"/>
      <c r="RRD145" s="57"/>
      <c r="RRE145" s="57"/>
      <c r="RRF145" s="57"/>
      <c r="RRG145" s="57"/>
      <c r="RRH145" s="57"/>
      <c r="RRI145" s="57"/>
      <c r="RRJ145" s="57"/>
      <c r="RRK145" s="57"/>
      <c r="RRL145" s="57"/>
      <c r="RRM145" s="57"/>
      <c r="RRN145" s="57"/>
      <c r="RRO145" s="57"/>
      <c r="RRP145" s="57"/>
      <c r="RRQ145" s="57"/>
      <c r="RRR145" s="57"/>
      <c r="RRS145" s="57"/>
      <c r="RRT145" s="57"/>
      <c r="RRU145" s="57"/>
      <c r="RRV145" s="57"/>
      <c r="RRW145" s="57"/>
      <c r="RRX145" s="57"/>
      <c r="RRY145" s="57"/>
      <c r="RRZ145" s="57"/>
      <c r="RSA145" s="57"/>
      <c r="RSB145" s="57"/>
      <c r="RSC145" s="57"/>
      <c r="RSD145" s="57"/>
      <c r="RSE145" s="57"/>
      <c r="RSF145" s="57"/>
      <c r="RSG145" s="57"/>
      <c r="RSH145" s="57"/>
      <c r="RSI145" s="57"/>
      <c r="RSJ145" s="57"/>
      <c r="RSK145" s="57"/>
      <c r="RSL145" s="57"/>
      <c r="RSM145" s="57"/>
      <c r="RSN145" s="57"/>
      <c r="RSO145" s="57"/>
      <c r="RSP145" s="57"/>
      <c r="RSQ145" s="57"/>
      <c r="RSR145" s="57"/>
      <c r="RSS145" s="57"/>
      <c r="RST145" s="57"/>
      <c r="RSU145" s="57"/>
      <c r="RSV145" s="57"/>
      <c r="RSW145" s="57"/>
      <c r="RSX145" s="57"/>
      <c r="RSY145" s="57"/>
      <c r="RSZ145" s="57"/>
      <c r="RTA145" s="57"/>
      <c r="RTB145" s="57"/>
      <c r="RTC145" s="57"/>
      <c r="RTD145" s="57"/>
      <c r="RTE145" s="57"/>
      <c r="RTF145" s="57"/>
      <c r="RTG145" s="57"/>
      <c r="RTH145" s="57"/>
      <c r="RTI145" s="57"/>
      <c r="RTJ145" s="57"/>
      <c r="RTK145" s="57"/>
      <c r="RTL145" s="57"/>
      <c r="RTM145" s="57"/>
      <c r="RTN145" s="57"/>
      <c r="RTO145" s="57"/>
      <c r="RTP145" s="57"/>
      <c r="RTQ145" s="57"/>
      <c r="RTR145" s="57"/>
      <c r="RTS145" s="57"/>
      <c r="RTT145" s="57"/>
      <c r="RTU145" s="57"/>
      <c r="RTV145" s="57"/>
      <c r="RTW145" s="57"/>
      <c r="RTX145" s="57"/>
      <c r="RTY145" s="57"/>
      <c r="RTZ145" s="57"/>
      <c r="RUA145" s="57"/>
      <c r="RUB145" s="57"/>
      <c r="RUC145" s="57"/>
      <c r="RUD145" s="57"/>
      <c r="RUE145" s="57"/>
      <c r="RUF145" s="57"/>
      <c r="RUG145" s="57"/>
      <c r="RUH145" s="57"/>
      <c r="RUI145" s="57"/>
      <c r="RUJ145" s="57"/>
      <c r="RUK145" s="57"/>
      <c r="RUL145" s="57"/>
      <c r="RUM145" s="57"/>
      <c r="RUN145" s="57"/>
      <c r="RUO145" s="57"/>
      <c r="RUP145" s="57"/>
      <c r="RUQ145" s="57"/>
      <c r="RUR145" s="57"/>
      <c r="RUS145" s="57"/>
      <c r="RUT145" s="57"/>
      <c r="RUU145" s="57"/>
      <c r="RUV145" s="57"/>
      <c r="RUW145" s="57"/>
      <c r="RUX145" s="57"/>
      <c r="RUY145" s="57"/>
      <c r="RUZ145" s="57"/>
      <c r="RVA145" s="57"/>
      <c r="RVB145" s="57"/>
      <c r="RVC145" s="57"/>
      <c r="RVD145" s="57"/>
      <c r="RVE145" s="57"/>
      <c r="RVF145" s="57"/>
      <c r="RVG145" s="57"/>
      <c r="RVH145" s="57"/>
      <c r="RVI145" s="57"/>
      <c r="RVJ145" s="57"/>
      <c r="RVK145" s="57"/>
      <c r="RVL145" s="57"/>
      <c r="RVM145" s="57"/>
      <c r="RVN145" s="57"/>
      <c r="RVO145" s="57"/>
      <c r="RVP145" s="57"/>
      <c r="RVQ145" s="57"/>
      <c r="RVR145" s="57"/>
      <c r="RVS145" s="57"/>
      <c r="RVT145" s="57"/>
      <c r="RVU145" s="57"/>
      <c r="RVV145" s="57"/>
      <c r="RVW145" s="57"/>
      <c r="RVX145" s="57"/>
      <c r="RVY145" s="57"/>
      <c r="RVZ145" s="57"/>
      <c r="RWA145" s="57"/>
      <c r="RWB145" s="57"/>
      <c r="RWC145" s="57"/>
      <c r="RWD145" s="57"/>
      <c r="RWE145" s="57"/>
      <c r="RWF145" s="57"/>
      <c r="RWG145" s="57"/>
      <c r="RWH145" s="57"/>
      <c r="RWI145" s="57"/>
      <c r="RWJ145" s="57"/>
      <c r="RWK145" s="57"/>
      <c r="RWL145" s="57"/>
      <c r="RWM145" s="57"/>
      <c r="RWN145" s="57"/>
      <c r="RWO145" s="57"/>
      <c r="RWP145" s="57"/>
      <c r="RWQ145" s="57"/>
      <c r="RWR145" s="57"/>
      <c r="RWS145" s="57"/>
      <c r="RWT145" s="57"/>
      <c r="RWU145" s="57"/>
      <c r="RWV145" s="57"/>
      <c r="RWW145" s="57"/>
      <c r="RWX145" s="57"/>
      <c r="RWY145" s="57"/>
      <c r="RWZ145" s="57"/>
      <c r="RXA145" s="57"/>
      <c r="RXB145" s="57"/>
      <c r="RXC145" s="57"/>
      <c r="RXD145" s="57"/>
      <c r="RXE145" s="57"/>
      <c r="RXF145" s="57"/>
      <c r="RXG145" s="57"/>
      <c r="RXH145" s="57"/>
      <c r="RXI145" s="57"/>
      <c r="RXJ145" s="57"/>
      <c r="RXK145" s="57"/>
      <c r="RXL145" s="57"/>
      <c r="RXM145" s="57"/>
      <c r="RXN145" s="57"/>
      <c r="RXO145" s="57"/>
      <c r="RXP145" s="57"/>
      <c r="RXQ145" s="57"/>
      <c r="RXR145" s="57"/>
      <c r="RXS145" s="57"/>
      <c r="RXT145" s="57"/>
      <c r="RXU145" s="57"/>
      <c r="RXV145" s="57"/>
      <c r="RXW145" s="57"/>
      <c r="RXX145" s="57"/>
      <c r="RXY145" s="57"/>
      <c r="RXZ145" s="57"/>
      <c r="RYA145" s="57"/>
      <c r="RYB145" s="57"/>
      <c r="RYC145" s="57"/>
      <c r="RYD145" s="57"/>
      <c r="RYE145" s="57"/>
      <c r="RYF145" s="57"/>
      <c r="RYG145" s="57"/>
      <c r="RYH145" s="57"/>
      <c r="RYI145" s="57"/>
      <c r="RYJ145" s="57"/>
      <c r="RYK145" s="57"/>
      <c r="RYL145" s="57"/>
      <c r="RYM145" s="57"/>
      <c r="RYN145" s="57"/>
      <c r="RYO145" s="57"/>
      <c r="RYP145" s="57"/>
      <c r="RYQ145" s="57"/>
      <c r="RYR145" s="57"/>
      <c r="RYS145" s="57"/>
      <c r="RYT145" s="57"/>
      <c r="RYU145" s="57"/>
      <c r="RYV145" s="57"/>
      <c r="RYW145" s="57"/>
      <c r="RYX145" s="57"/>
      <c r="RYY145" s="57"/>
      <c r="RYZ145" s="57"/>
      <c r="RZA145" s="57"/>
      <c r="RZB145" s="57"/>
      <c r="RZC145" s="57"/>
      <c r="RZD145" s="57"/>
      <c r="RZE145" s="57"/>
      <c r="RZF145" s="57"/>
      <c r="RZG145" s="57"/>
      <c r="RZH145" s="57"/>
      <c r="RZI145" s="57"/>
      <c r="RZJ145" s="57"/>
      <c r="RZK145" s="57"/>
      <c r="RZL145" s="57"/>
      <c r="RZM145" s="57"/>
      <c r="RZN145" s="57"/>
      <c r="RZO145" s="57"/>
      <c r="RZP145" s="57"/>
      <c r="RZQ145" s="57"/>
      <c r="RZR145" s="57"/>
      <c r="RZS145" s="57"/>
      <c r="RZT145" s="57"/>
      <c r="RZU145" s="57"/>
      <c r="RZV145" s="57"/>
      <c r="RZW145" s="57"/>
      <c r="RZX145" s="57"/>
      <c r="RZY145" s="57"/>
      <c r="RZZ145" s="57"/>
      <c r="SAA145" s="57"/>
      <c r="SAB145" s="57"/>
      <c r="SAC145" s="57"/>
      <c r="SAD145" s="57"/>
      <c r="SAE145" s="57"/>
      <c r="SAF145" s="57"/>
      <c r="SAG145" s="57"/>
      <c r="SAH145" s="57"/>
      <c r="SAI145" s="57"/>
      <c r="SAJ145" s="57"/>
      <c r="SAK145" s="57"/>
      <c r="SAL145" s="57"/>
      <c r="SAM145" s="57"/>
      <c r="SAN145" s="57"/>
      <c r="SAO145" s="57"/>
      <c r="SAP145" s="57"/>
      <c r="SAQ145" s="57"/>
      <c r="SAR145" s="57"/>
      <c r="SAS145" s="57"/>
      <c r="SAT145" s="57"/>
      <c r="SAU145" s="57"/>
      <c r="SAV145" s="57"/>
      <c r="SAW145" s="57"/>
      <c r="SAX145" s="57"/>
      <c r="SAY145" s="57"/>
      <c r="SAZ145" s="57"/>
      <c r="SBA145" s="57"/>
      <c r="SBB145" s="57"/>
      <c r="SBC145" s="57"/>
      <c r="SBD145" s="57"/>
      <c r="SBE145" s="57"/>
      <c r="SBF145" s="57"/>
      <c r="SBG145" s="57"/>
      <c r="SBH145" s="57"/>
      <c r="SBI145" s="57"/>
      <c r="SBJ145" s="57"/>
      <c r="SBK145" s="57"/>
      <c r="SBL145" s="57"/>
      <c r="SBM145" s="57"/>
      <c r="SBN145" s="57"/>
      <c r="SBO145" s="57"/>
      <c r="SBP145" s="57"/>
      <c r="SBQ145" s="57"/>
      <c r="SBR145" s="57"/>
      <c r="SBS145" s="57"/>
      <c r="SBT145" s="57"/>
      <c r="SBU145" s="57"/>
      <c r="SBV145" s="57"/>
      <c r="SBW145" s="57"/>
      <c r="SBX145" s="57"/>
      <c r="SBY145" s="57"/>
      <c r="SBZ145" s="57"/>
      <c r="SCA145" s="57"/>
      <c r="SCB145" s="57"/>
      <c r="SCC145" s="57"/>
      <c r="SCD145" s="57"/>
      <c r="SCE145" s="57"/>
      <c r="SCF145" s="57"/>
      <c r="SCG145" s="57"/>
      <c r="SCH145" s="57"/>
      <c r="SCI145" s="57"/>
      <c r="SCJ145" s="57"/>
      <c r="SCK145" s="57"/>
      <c r="SCL145" s="57"/>
      <c r="SCM145" s="57"/>
      <c r="SCN145" s="57"/>
      <c r="SCO145" s="57"/>
      <c r="SCP145" s="57"/>
      <c r="SCQ145" s="57"/>
      <c r="SCR145" s="57"/>
      <c r="SCS145" s="57"/>
      <c r="SCT145" s="57"/>
      <c r="SCU145" s="57"/>
      <c r="SCV145" s="57"/>
      <c r="SCW145" s="57"/>
      <c r="SCX145" s="57"/>
      <c r="SCY145" s="57"/>
      <c r="SCZ145" s="57"/>
      <c r="SDA145" s="57"/>
      <c r="SDB145" s="57"/>
      <c r="SDC145" s="57"/>
      <c r="SDD145" s="57"/>
      <c r="SDE145" s="57"/>
      <c r="SDF145" s="57"/>
      <c r="SDG145" s="57"/>
      <c r="SDH145" s="57"/>
      <c r="SDI145" s="57"/>
      <c r="SDJ145" s="57"/>
      <c r="SDK145" s="57"/>
      <c r="SDL145" s="57"/>
      <c r="SDM145" s="57"/>
      <c r="SDN145" s="57"/>
      <c r="SDO145" s="57"/>
      <c r="SDP145" s="57"/>
      <c r="SDQ145" s="57"/>
      <c r="SDR145" s="57"/>
      <c r="SDS145" s="57"/>
      <c r="SDT145" s="57"/>
      <c r="SDU145" s="57"/>
      <c r="SDV145" s="57"/>
      <c r="SDW145" s="57"/>
      <c r="SDX145" s="57"/>
      <c r="SDY145" s="57"/>
      <c r="SDZ145" s="57"/>
      <c r="SEA145" s="57"/>
      <c r="SEB145" s="57"/>
      <c r="SEC145" s="57"/>
      <c r="SED145" s="57"/>
      <c r="SEE145" s="57"/>
      <c r="SEF145" s="57"/>
      <c r="SEG145" s="57"/>
      <c r="SEH145" s="57"/>
      <c r="SEI145" s="57"/>
      <c r="SEJ145" s="57"/>
      <c r="SEK145" s="57"/>
      <c r="SEL145" s="57"/>
      <c r="SEM145" s="57"/>
      <c r="SEN145" s="57"/>
      <c r="SEO145" s="57"/>
      <c r="SEP145" s="57"/>
      <c r="SEQ145" s="57"/>
      <c r="SER145" s="57"/>
      <c r="SES145" s="57"/>
      <c r="SET145" s="57"/>
      <c r="SEU145" s="57"/>
      <c r="SEV145" s="57"/>
      <c r="SEW145" s="57"/>
      <c r="SEX145" s="57"/>
      <c r="SEY145" s="57"/>
      <c r="SEZ145" s="57"/>
      <c r="SFA145" s="57"/>
      <c r="SFB145" s="57"/>
      <c r="SFC145" s="57"/>
      <c r="SFD145" s="57"/>
      <c r="SFE145" s="57"/>
      <c r="SFF145" s="57"/>
      <c r="SFG145" s="57"/>
      <c r="SFH145" s="57"/>
      <c r="SFI145" s="57"/>
      <c r="SFJ145" s="57"/>
      <c r="SFK145" s="57"/>
      <c r="SFL145" s="57"/>
      <c r="SFM145" s="57"/>
      <c r="SFN145" s="57"/>
      <c r="SFO145" s="57"/>
      <c r="SFP145" s="57"/>
      <c r="SFQ145" s="57"/>
      <c r="SFR145" s="57"/>
      <c r="SFS145" s="57"/>
      <c r="SFT145" s="57"/>
      <c r="SFU145" s="57"/>
      <c r="SFV145" s="57"/>
      <c r="SFW145" s="57"/>
      <c r="SFX145" s="57"/>
      <c r="SFY145" s="57"/>
      <c r="SFZ145" s="57"/>
      <c r="SGA145" s="57"/>
      <c r="SGB145" s="57"/>
      <c r="SGC145" s="57"/>
      <c r="SGD145" s="57"/>
      <c r="SGE145" s="57"/>
      <c r="SGF145" s="57"/>
      <c r="SGG145" s="57"/>
      <c r="SGH145" s="57"/>
      <c r="SGI145" s="57"/>
      <c r="SGJ145" s="57"/>
      <c r="SGK145" s="57"/>
      <c r="SGL145" s="57"/>
      <c r="SGM145" s="57"/>
      <c r="SGN145" s="57"/>
      <c r="SGO145" s="57"/>
      <c r="SGP145" s="57"/>
      <c r="SGQ145" s="57"/>
      <c r="SGR145" s="57"/>
      <c r="SGS145" s="57"/>
      <c r="SGT145" s="57"/>
      <c r="SGU145" s="57"/>
      <c r="SGV145" s="57"/>
      <c r="SGW145" s="57"/>
      <c r="SGX145" s="57"/>
      <c r="SGY145" s="57"/>
      <c r="SGZ145" s="57"/>
      <c r="SHA145" s="57"/>
      <c r="SHB145" s="57"/>
      <c r="SHC145" s="57"/>
      <c r="SHD145" s="57"/>
      <c r="SHE145" s="57"/>
      <c r="SHF145" s="57"/>
      <c r="SHG145" s="57"/>
      <c r="SHH145" s="57"/>
      <c r="SHI145" s="57"/>
      <c r="SHJ145" s="57"/>
      <c r="SHK145" s="57"/>
      <c r="SHL145" s="57"/>
      <c r="SHM145" s="57"/>
      <c r="SHN145" s="57"/>
      <c r="SHO145" s="57"/>
      <c r="SHP145" s="57"/>
      <c r="SHQ145" s="57"/>
      <c r="SHR145" s="57"/>
      <c r="SHS145" s="57"/>
      <c r="SHT145" s="57"/>
      <c r="SHU145" s="57"/>
      <c r="SHV145" s="57"/>
      <c r="SHW145" s="57"/>
      <c r="SHX145" s="57"/>
      <c r="SHY145" s="57"/>
      <c r="SHZ145" s="57"/>
      <c r="SIA145" s="57"/>
      <c r="SIB145" s="57"/>
      <c r="SIC145" s="57"/>
      <c r="SID145" s="57"/>
      <c r="SIE145" s="57"/>
      <c r="SIF145" s="57"/>
      <c r="SIG145" s="57"/>
      <c r="SIH145" s="57"/>
      <c r="SII145" s="57"/>
      <c r="SIJ145" s="57"/>
      <c r="SIK145" s="57"/>
      <c r="SIL145" s="57"/>
      <c r="SIM145" s="57"/>
      <c r="SIN145" s="57"/>
      <c r="SIO145" s="57"/>
      <c r="SIP145" s="57"/>
      <c r="SIQ145" s="57"/>
      <c r="SIR145" s="57"/>
      <c r="SIS145" s="57"/>
      <c r="SIT145" s="57"/>
      <c r="SIU145" s="57"/>
      <c r="SIV145" s="57"/>
      <c r="SIW145" s="57"/>
      <c r="SIX145" s="57"/>
      <c r="SIY145" s="57"/>
      <c r="SIZ145" s="57"/>
      <c r="SJA145" s="57"/>
      <c r="SJB145" s="57"/>
      <c r="SJC145" s="57"/>
      <c r="SJD145" s="57"/>
      <c r="SJE145" s="57"/>
      <c r="SJF145" s="57"/>
      <c r="SJG145" s="57"/>
      <c r="SJH145" s="57"/>
      <c r="SJI145" s="57"/>
      <c r="SJJ145" s="57"/>
      <c r="SJK145" s="57"/>
      <c r="SJL145" s="57"/>
      <c r="SJM145" s="57"/>
      <c r="SJN145" s="57"/>
      <c r="SJO145" s="57"/>
      <c r="SJP145" s="57"/>
      <c r="SJQ145" s="57"/>
      <c r="SJR145" s="57"/>
      <c r="SJS145" s="57"/>
      <c r="SJT145" s="57"/>
      <c r="SJU145" s="57"/>
      <c r="SJV145" s="57"/>
      <c r="SJW145" s="57"/>
      <c r="SJX145" s="57"/>
      <c r="SJY145" s="57"/>
      <c r="SJZ145" s="57"/>
      <c r="SKA145" s="57"/>
      <c r="SKB145" s="57"/>
      <c r="SKC145" s="57"/>
      <c r="SKD145" s="57"/>
      <c r="SKE145" s="57"/>
      <c r="SKF145" s="57"/>
      <c r="SKG145" s="57"/>
      <c r="SKH145" s="57"/>
      <c r="SKI145" s="57"/>
      <c r="SKJ145" s="57"/>
      <c r="SKK145" s="57"/>
      <c r="SKL145" s="57"/>
      <c r="SKM145" s="57"/>
      <c r="SKN145" s="57"/>
      <c r="SKO145" s="57"/>
      <c r="SKP145" s="57"/>
      <c r="SKQ145" s="57"/>
      <c r="SKR145" s="57"/>
      <c r="SKS145" s="57"/>
      <c r="SKT145" s="57"/>
      <c r="SKU145" s="57"/>
      <c r="SKV145" s="57"/>
      <c r="SKW145" s="57"/>
      <c r="SKX145" s="57"/>
      <c r="SKY145" s="57"/>
      <c r="SKZ145" s="57"/>
      <c r="SLA145" s="57"/>
      <c r="SLB145" s="57"/>
      <c r="SLC145" s="57"/>
      <c r="SLD145" s="57"/>
      <c r="SLE145" s="57"/>
      <c r="SLF145" s="57"/>
      <c r="SLG145" s="57"/>
      <c r="SLH145" s="57"/>
      <c r="SLI145" s="57"/>
      <c r="SLJ145" s="57"/>
      <c r="SLK145" s="57"/>
      <c r="SLL145" s="57"/>
      <c r="SLM145" s="57"/>
      <c r="SLN145" s="57"/>
      <c r="SLO145" s="57"/>
      <c r="SLP145" s="57"/>
      <c r="SLQ145" s="57"/>
      <c r="SLR145" s="57"/>
      <c r="SLS145" s="57"/>
      <c r="SLT145" s="57"/>
      <c r="SLU145" s="57"/>
      <c r="SLV145" s="57"/>
      <c r="SLW145" s="57"/>
      <c r="SLX145" s="57"/>
      <c r="SLY145" s="57"/>
      <c r="SLZ145" s="57"/>
      <c r="SMA145" s="57"/>
      <c r="SMB145" s="57"/>
      <c r="SMC145" s="57"/>
      <c r="SMD145" s="57"/>
      <c r="SME145" s="57"/>
      <c r="SMF145" s="57"/>
      <c r="SMG145" s="57"/>
      <c r="SMH145" s="57"/>
      <c r="SMI145" s="57"/>
      <c r="SMJ145" s="57"/>
      <c r="SMK145" s="57"/>
      <c r="SML145" s="57"/>
      <c r="SMM145" s="57"/>
      <c r="SMN145" s="57"/>
      <c r="SMO145" s="57"/>
      <c r="SMP145" s="57"/>
      <c r="SMQ145" s="57"/>
      <c r="SMR145" s="57"/>
      <c r="SMS145" s="57"/>
      <c r="SMT145" s="57"/>
      <c r="SMU145" s="57"/>
      <c r="SMV145" s="57"/>
      <c r="SMW145" s="57"/>
      <c r="SMX145" s="57"/>
      <c r="SMY145" s="57"/>
      <c r="SMZ145" s="57"/>
      <c r="SNA145" s="57"/>
      <c r="SNB145" s="57"/>
      <c r="SNC145" s="57"/>
      <c r="SND145" s="57"/>
      <c r="SNE145" s="57"/>
      <c r="SNF145" s="57"/>
      <c r="SNG145" s="57"/>
      <c r="SNH145" s="57"/>
      <c r="SNI145" s="57"/>
      <c r="SNJ145" s="57"/>
      <c r="SNK145" s="57"/>
      <c r="SNL145" s="57"/>
      <c r="SNM145" s="57"/>
      <c r="SNN145" s="57"/>
      <c r="SNO145" s="57"/>
      <c r="SNP145" s="57"/>
      <c r="SNQ145" s="57"/>
      <c r="SNR145" s="57"/>
      <c r="SNS145" s="57"/>
      <c r="SNT145" s="57"/>
      <c r="SNU145" s="57"/>
      <c r="SNV145" s="57"/>
      <c r="SNW145" s="57"/>
      <c r="SNX145" s="57"/>
      <c r="SNY145" s="57"/>
      <c r="SNZ145" s="57"/>
      <c r="SOA145" s="57"/>
      <c r="SOB145" s="57"/>
      <c r="SOC145" s="57"/>
      <c r="SOD145" s="57"/>
      <c r="SOE145" s="57"/>
      <c r="SOF145" s="57"/>
      <c r="SOG145" s="57"/>
      <c r="SOH145" s="57"/>
      <c r="SOI145" s="57"/>
      <c r="SOJ145" s="57"/>
      <c r="SOK145" s="57"/>
      <c r="SOL145" s="57"/>
      <c r="SOM145" s="57"/>
      <c r="SON145" s="57"/>
      <c r="SOO145" s="57"/>
      <c r="SOP145" s="57"/>
      <c r="SOQ145" s="57"/>
      <c r="SOR145" s="57"/>
      <c r="SOS145" s="57"/>
      <c r="SOT145" s="57"/>
      <c r="SOU145" s="57"/>
      <c r="SOV145" s="57"/>
      <c r="SOW145" s="57"/>
      <c r="SOX145" s="57"/>
      <c r="SOY145" s="57"/>
      <c r="SOZ145" s="57"/>
      <c r="SPA145" s="57"/>
      <c r="SPB145" s="57"/>
      <c r="SPC145" s="57"/>
      <c r="SPD145" s="57"/>
      <c r="SPE145" s="57"/>
      <c r="SPF145" s="57"/>
      <c r="SPG145" s="57"/>
      <c r="SPH145" s="57"/>
      <c r="SPI145" s="57"/>
      <c r="SPJ145" s="57"/>
      <c r="SPK145" s="57"/>
      <c r="SPL145" s="57"/>
      <c r="SPM145" s="57"/>
      <c r="SPN145" s="57"/>
      <c r="SPO145" s="57"/>
      <c r="SPP145" s="57"/>
      <c r="SPQ145" s="57"/>
      <c r="SPR145" s="57"/>
      <c r="SPS145" s="57"/>
      <c r="SPT145" s="57"/>
      <c r="SPU145" s="57"/>
      <c r="SPV145" s="57"/>
      <c r="SPW145" s="57"/>
      <c r="SPX145" s="57"/>
      <c r="SPY145" s="57"/>
      <c r="SPZ145" s="57"/>
      <c r="SQA145" s="57"/>
      <c r="SQB145" s="57"/>
      <c r="SQC145" s="57"/>
      <c r="SQD145" s="57"/>
      <c r="SQE145" s="57"/>
      <c r="SQF145" s="57"/>
      <c r="SQG145" s="57"/>
      <c r="SQH145" s="57"/>
      <c r="SQI145" s="57"/>
      <c r="SQJ145" s="57"/>
      <c r="SQK145" s="57"/>
      <c r="SQL145" s="57"/>
      <c r="SQM145" s="57"/>
      <c r="SQN145" s="57"/>
      <c r="SQO145" s="57"/>
      <c r="SQP145" s="57"/>
      <c r="SQQ145" s="57"/>
      <c r="SQR145" s="57"/>
      <c r="SQS145" s="57"/>
      <c r="SQT145" s="57"/>
      <c r="SQU145" s="57"/>
      <c r="SQV145" s="57"/>
      <c r="SQW145" s="57"/>
      <c r="SQX145" s="57"/>
      <c r="SQY145" s="57"/>
      <c r="SQZ145" s="57"/>
      <c r="SRA145" s="57"/>
      <c r="SRB145" s="57"/>
      <c r="SRC145" s="57"/>
      <c r="SRD145" s="57"/>
      <c r="SRE145" s="57"/>
      <c r="SRF145" s="57"/>
      <c r="SRG145" s="57"/>
      <c r="SRH145" s="57"/>
      <c r="SRI145" s="57"/>
      <c r="SRJ145" s="57"/>
      <c r="SRK145" s="57"/>
      <c r="SRL145" s="57"/>
      <c r="SRM145" s="57"/>
      <c r="SRN145" s="57"/>
      <c r="SRO145" s="57"/>
      <c r="SRP145" s="57"/>
      <c r="SRQ145" s="57"/>
      <c r="SRR145" s="57"/>
      <c r="SRS145" s="57"/>
      <c r="SRT145" s="57"/>
      <c r="SRU145" s="57"/>
      <c r="SRV145" s="57"/>
      <c r="SRW145" s="57"/>
      <c r="SRX145" s="57"/>
      <c r="SRY145" s="57"/>
      <c r="SRZ145" s="57"/>
      <c r="SSA145" s="57"/>
      <c r="SSB145" s="57"/>
      <c r="SSC145" s="57"/>
      <c r="SSD145" s="57"/>
      <c r="SSE145" s="57"/>
      <c r="SSF145" s="57"/>
      <c r="SSG145" s="57"/>
      <c r="SSH145" s="57"/>
      <c r="SSI145" s="57"/>
      <c r="SSJ145" s="57"/>
      <c r="SSK145" s="57"/>
      <c r="SSL145" s="57"/>
      <c r="SSM145" s="57"/>
      <c r="SSN145" s="57"/>
      <c r="SSO145" s="57"/>
      <c r="SSP145" s="57"/>
      <c r="SSQ145" s="57"/>
      <c r="SSR145" s="57"/>
      <c r="SSS145" s="57"/>
      <c r="SST145" s="57"/>
      <c r="SSU145" s="57"/>
      <c r="SSV145" s="57"/>
      <c r="SSW145" s="57"/>
      <c r="SSX145" s="57"/>
      <c r="SSY145" s="57"/>
      <c r="SSZ145" s="57"/>
      <c r="STA145" s="57"/>
      <c r="STB145" s="57"/>
      <c r="STC145" s="57"/>
      <c r="STD145" s="57"/>
      <c r="STE145" s="57"/>
      <c r="STF145" s="57"/>
      <c r="STG145" s="57"/>
      <c r="STH145" s="57"/>
      <c r="STI145" s="57"/>
      <c r="STJ145" s="57"/>
      <c r="STK145" s="57"/>
      <c r="STL145" s="57"/>
      <c r="STM145" s="57"/>
      <c r="STN145" s="57"/>
      <c r="STO145" s="57"/>
      <c r="STP145" s="57"/>
      <c r="STQ145" s="57"/>
      <c r="STR145" s="57"/>
      <c r="STS145" s="57"/>
      <c r="STT145" s="57"/>
      <c r="STU145" s="57"/>
      <c r="STV145" s="57"/>
      <c r="STW145" s="57"/>
      <c r="STX145" s="57"/>
      <c r="STY145" s="57"/>
      <c r="STZ145" s="57"/>
      <c r="SUA145" s="57"/>
      <c r="SUB145" s="57"/>
      <c r="SUC145" s="57"/>
      <c r="SUD145" s="57"/>
      <c r="SUE145" s="57"/>
      <c r="SUF145" s="57"/>
      <c r="SUG145" s="57"/>
      <c r="SUH145" s="57"/>
      <c r="SUI145" s="57"/>
      <c r="SUJ145" s="57"/>
      <c r="SUK145" s="57"/>
      <c r="SUL145" s="57"/>
      <c r="SUM145" s="57"/>
      <c r="SUN145" s="57"/>
      <c r="SUO145" s="57"/>
      <c r="SUP145" s="57"/>
      <c r="SUQ145" s="57"/>
      <c r="SUR145" s="57"/>
      <c r="SUS145" s="57"/>
      <c r="SUT145" s="57"/>
      <c r="SUU145" s="57"/>
      <c r="SUV145" s="57"/>
      <c r="SUW145" s="57"/>
      <c r="SUX145" s="57"/>
      <c r="SUY145" s="57"/>
      <c r="SUZ145" s="57"/>
      <c r="SVA145" s="57"/>
      <c r="SVB145" s="57"/>
      <c r="SVC145" s="57"/>
      <c r="SVD145" s="57"/>
      <c r="SVE145" s="57"/>
      <c r="SVF145" s="57"/>
      <c r="SVG145" s="57"/>
      <c r="SVH145" s="57"/>
      <c r="SVI145" s="57"/>
      <c r="SVJ145" s="57"/>
      <c r="SVK145" s="57"/>
      <c r="SVL145" s="57"/>
      <c r="SVM145" s="57"/>
      <c r="SVN145" s="57"/>
      <c r="SVO145" s="57"/>
      <c r="SVP145" s="57"/>
      <c r="SVQ145" s="57"/>
      <c r="SVR145" s="57"/>
      <c r="SVS145" s="57"/>
      <c r="SVT145" s="57"/>
      <c r="SVU145" s="57"/>
      <c r="SVV145" s="57"/>
      <c r="SVW145" s="57"/>
      <c r="SVX145" s="57"/>
      <c r="SVY145" s="57"/>
      <c r="SVZ145" s="57"/>
      <c r="SWA145" s="57"/>
      <c r="SWB145" s="57"/>
      <c r="SWC145" s="57"/>
      <c r="SWD145" s="57"/>
      <c r="SWE145" s="57"/>
      <c r="SWF145" s="57"/>
      <c r="SWG145" s="57"/>
      <c r="SWH145" s="57"/>
      <c r="SWI145" s="57"/>
      <c r="SWJ145" s="57"/>
      <c r="SWK145" s="57"/>
      <c r="SWL145" s="57"/>
      <c r="SWM145" s="57"/>
      <c r="SWN145" s="57"/>
      <c r="SWO145" s="57"/>
      <c r="SWP145" s="57"/>
      <c r="SWQ145" s="57"/>
      <c r="SWR145" s="57"/>
      <c r="SWS145" s="57"/>
      <c r="SWT145" s="57"/>
      <c r="SWU145" s="57"/>
      <c r="SWV145" s="57"/>
      <c r="SWW145" s="57"/>
      <c r="SWX145" s="57"/>
      <c r="SWY145" s="57"/>
      <c r="SWZ145" s="57"/>
      <c r="SXA145" s="57"/>
      <c r="SXB145" s="57"/>
      <c r="SXC145" s="57"/>
      <c r="SXD145" s="57"/>
      <c r="SXE145" s="57"/>
      <c r="SXF145" s="57"/>
      <c r="SXG145" s="57"/>
      <c r="SXH145" s="57"/>
      <c r="SXI145" s="57"/>
      <c r="SXJ145" s="57"/>
      <c r="SXK145" s="57"/>
      <c r="SXL145" s="57"/>
      <c r="SXM145" s="57"/>
      <c r="SXN145" s="57"/>
      <c r="SXO145" s="57"/>
      <c r="SXP145" s="57"/>
      <c r="SXQ145" s="57"/>
      <c r="SXR145" s="57"/>
      <c r="SXS145" s="57"/>
      <c r="SXT145" s="57"/>
      <c r="SXU145" s="57"/>
      <c r="SXV145" s="57"/>
      <c r="SXW145" s="57"/>
      <c r="SXX145" s="57"/>
      <c r="SXY145" s="57"/>
      <c r="SXZ145" s="57"/>
      <c r="SYA145" s="57"/>
      <c r="SYB145" s="57"/>
      <c r="SYC145" s="57"/>
      <c r="SYD145" s="57"/>
      <c r="SYE145" s="57"/>
      <c r="SYF145" s="57"/>
      <c r="SYG145" s="57"/>
      <c r="SYH145" s="57"/>
      <c r="SYI145" s="57"/>
      <c r="SYJ145" s="57"/>
      <c r="SYK145" s="57"/>
      <c r="SYL145" s="57"/>
      <c r="SYM145" s="57"/>
      <c r="SYN145" s="57"/>
      <c r="SYO145" s="57"/>
      <c r="SYP145" s="57"/>
      <c r="SYQ145" s="57"/>
      <c r="SYR145" s="57"/>
      <c r="SYS145" s="57"/>
      <c r="SYT145" s="57"/>
      <c r="SYU145" s="57"/>
      <c r="SYV145" s="57"/>
      <c r="SYW145" s="57"/>
      <c r="SYX145" s="57"/>
      <c r="SYY145" s="57"/>
      <c r="SYZ145" s="57"/>
      <c r="SZA145" s="57"/>
      <c r="SZB145" s="57"/>
      <c r="SZC145" s="57"/>
      <c r="SZD145" s="57"/>
      <c r="SZE145" s="57"/>
      <c r="SZF145" s="57"/>
      <c r="SZG145" s="57"/>
      <c r="SZH145" s="57"/>
      <c r="SZI145" s="57"/>
      <c r="SZJ145" s="57"/>
      <c r="SZK145" s="57"/>
      <c r="SZL145" s="57"/>
      <c r="SZM145" s="57"/>
      <c r="SZN145" s="57"/>
      <c r="SZO145" s="57"/>
      <c r="SZP145" s="57"/>
      <c r="SZQ145" s="57"/>
      <c r="SZR145" s="57"/>
      <c r="SZS145" s="57"/>
      <c r="SZT145" s="57"/>
      <c r="SZU145" s="57"/>
      <c r="SZV145" s="57"/>
      <c r="SZW145" s="57"/>
      <c r="SZX145" s="57"/>
      <c r="SZY145" s="57"/>
      <c r="SZZ145" s="57"/>
      <c r="TAA145" s="57"/>
      <c r="TAB145" s="57"/>
      <c r="TAC145" s="57"/>
      <c r="TAD145" s="57"/>
      <c r="TAE145" s="57"/>
      <c r="TAF145" s="57"/>
      <c r="TAG145" s="57"/>
      <c r="TAH145" s="57"/>
      <c r="TAI145" s="57"/>
      <c r="TAJ145" s="57"/>
      <c r="TAK145" s="57"/>
      <c r="TAL145" s="57"/>
      <c r="TAM145" s="57"/>
      <c r="TAN145" s="57"/>
      <c r="TAO145" s="57"/>
      <c r="TAP145" s="57"/>
      <c r="TAQ145" s="57"/>
      <c r="TAR145" s="57"/>
      <c r="TAS145" s="57"/>
      <c r="TAT145" s="57"/>
      <c r="TAU145" s="57"/>
      <c r="TAV145" s="57"/>
      <c r="TAW145" s="57"/>
      <c r="TAX145" s="57"/>
      <c r="TAY145" s="57"/>
      <c r="TAZ145" s="57"/>
      <c r="TBA145" s="57"/>
      <c r="TBB145" s="57"/>
      <c r="TBC145" s="57"/>
      <c r="TBD145" s="57"/>
      <c r="TBE145" s="57"/>
      <c r="TBF145" s="57"/>
      <c r="TBG145" s="57"/>
      <c r="TBH145" s="57"/>
      <c r="TBI145" s="57"/>
      <c r="TBJ145" s="57"/>
      <c r="TBK145" s="57"/>
      <c r="TBL145" s="57"/>
      <c r="TBM145" s="57"/>
      <c r="TBN145" s="57"/>
      <c r="TBO145" s="57"/>
      <c r="TBP145" s="57"/>
      <c r="TBQ145" s="57"/>
      <c r="TBR145" s="57"/>
      <c r="TBS145" s="57"/>
      <c r="TBT145" s="57"/>
      <c r="TBU145" s="57"/>
      <c r="TBV145" s="57"/>
      <c r="TBW145" s="57"/>
      <c r="TBX145" s="57"/>
      <c r="TBY145" s="57"/>
      <c r="TBZ145" s="57"/>
      <c r="TCA145" s="57"/>
      <c r="TCB145" s="57"/>
      <c r="TCC145" s="57"/>
      <c r="TCD145" s="57"/>
      <c r="TCE145" s="57"/>
      <c r="TCF145" s="57"/>
      <c r="TCG145" s="57"/>
      <c r="TCH145" s="57"/>
      <c r="TCI145" s="57"/>
      <c r="TCJ145" s="57"/>
      <c r="TCK145" s="57"/>
      <c r="TCL145" s="57"/>
      <c r="TCM145" s="57"/>
      <c r="TCN145" s="57"/>
      <c r="TCO145" s="57"/>
      <c r="TCP145" s="57"/>
      <c r="TCQ145" s="57"/>
      <c r="TCR145" s="57"/>
      <c r="TCS145" s="57"/>
      <c r="TCT145" s="57"/>
      <c r="TCU145" s="57"/>
      <c r="TCV145" s="57"/>
      <c r="TCW145" s="57"/>
      <c r="TCX145" s="57"/>
      <c r="TCY145" s="57"/>
      <c r="TCZ145" s="57"/>
      <c r="TDA145" s="57"/>
      <c r="TDB145" s="57"/>
      <c r="TDC145" s="57"/>
      <c r="TDD145" s="57"/>
      <c r="TDE145" s="57"/>
      <c r="TDF145" s="57"/>
      <c r="TDG145" s="57"/>
      <c r="TDH145" s="57"/>
      <c r="TDI145" s="57"/>
      <c r="TDJ145" s="57"/>
      <c r="TDK145" s="57"/>
      <c r="TDL145" s="57"/>
      <c r="TDM145" s="57"/>
      <c r="TDN145" s="57"/>
      <c r="TDO145" s="57"/>
      <c r="TDP145" s="57"/>
      <c r="TDQ145" s="57"/>
      <c r="TDR145" s="57"/>
      <c r="TDS145" s="57"/>
      <c r="TDT145" s="57"/>
      <c r="TDU145" s="57"/>
      <c r="TDV145" s="57"/>
      <c r="TDW145" s="57"/>
      <c r="TDX145" s="57"/>
      <c r="TDY145" s="57"/>
      <c r="TDZ145" s="57"/>
      <c r="TEA145" s="57"/>
      <c r="TEB145" s="57"/>
      <c r="TEC145" s="57"/>
      <c r="TED145" s="57"/>
      <c r="TEE145" s="57"/>
      <c r="TEF145" s="57"/>
      <c r="TEG145" s="57"/>
      <c r="TEH145" s="57"/>
      <c r="TEI145" s="57"/>
      <c r="TEJ145" s="57"/>
      <c r="TEK145" s="57"/>
      <c r="TEL145" s="57"/>
      <c r="TEM145" s="57"/>
      <c r="TEN145" s="57"/>
      <c r="TEO145" s="57"/>
      <c r="TEP145" s="57"/>
      <c r="TEQ145" s="57"/>
      <c r="TER145" s="57"/>
      <c r="TES145" s="57"/>
      <c r="TET145" s="57"/>
      <c r="TEU145" s="57"/>
      <c r="TEV145" s="57"/>
      <c r="TEW145" s="57"/>
      <c r="TEX145" s="57"/>
      <c r="TEY145" s="57"/>
      <c r="TEZ145" s="57"/>
      <c r="TFA145" s="57"/>
      <c r="TFB145" s="57"/>
      <c r="TFC145" s="57"/>
      <c r="TFD145" s="57"/>
      <c r="TFE145" s="57"/>
      <c r="TFF145" s="57"/>
      <c r="TFG145" s="57"/>
      <c r="TFH145" s="57"/>
      <c r="TFI145" s="57"/>
      <c r="TFJ145" s="57"/>
      <c r="TFK145" s="57"/>
      <c r="TFL145" s="57"/>
      <c r="TFM145" s="57"/>
      <c r="TFN145" s="57"/>
      <c r="TFO145" s="57"/>
      <c r="TFP145" s="57"/>
      <c r="TFQ145" s="57"/>
      <c r="TFR145" s="57"/>
      <c r="TFS145" s="57"/>
      <c r="TFT145" s="57"/>
      <c r="TFU145" s="57"/>
      <c r="TFV145" s="57"/>
      <c r="TFW145" s="57"/>
      <c r="TFX145" s="57"/>
      <c r="TFY145" s="57"/>
      <c r="TFZ145" s="57"/>
      <c r="TGA145" s="57"/>
      <c r="TGB145" s="57"/>
      <c r="TGC145" s="57"/>
      <c r="TGD145" s="57"/>
      <c r="TGE145" s="57"/>
      <c r="TGF145" s="57"/>
      <c r="TGG145" s="57"/>
      <c r="TGH145" s="57"/>
      <c r="TGI145" s="57"/>
      <c r="TGJ145" s="57"/>
      <c r="TGK145" s="57"/>
      <c r="TGL145" s="57"/>
      <c r="TGM145" s="57"/>
      <c r="TGN145" s="57"/>
      <c r="TGO145" s="57"/>
      <c r="TGP145" s="57"/>
      <c r="TGQ145" s="57"/>
      <c r="TGR145" s="57"/>
      <c r="TGS145" s="57"/>
      <c r="TGT145" s="57"/>
      <c r="TGU145" s="57"/>
      <c r="TGV145" s="57"/>
      <c r="TGW145" s="57"/>
      <c r="TGX145" s="57"/>
      <c r="TGY145" s="57"/>
      <c r="TGZ145" s="57"/>
      <c r="THA145" s="57"/>
      <c r="THB145" s="57"/>
      <c r="THC145" s="57"/>
      <c r="THD145" s="57"/>
      <c r="THE145" s="57"/>
      <c r="THF145" s="57"/>
      <c r="THG145" s="57"/>
      <c r="THH145" s="57"/>
      <c r="THI145" s="57"/>
      <c r="THJ145" s="57"/>
      <c r="THK145" s="57"/>
      <c r="THL145" s="57"/>
      <c r="THM145" s="57"/>
      <c r="THN145" s="57"/>
      <c r="THO145" s="57"/>
      <c r="THP145" s="57"/>
      <c r="THQ145" s="57"/>
      <c r="THR145" s="57"/>
      <c r="THS145" s="57"/>
      <c r="THT145" s="57"/>
      <c r="THU145" s="57"/>
      <c r="THV145" s="57"/>
      <c r="THW145" s="57"/>
      <c r="THX145" s="57"/>
      <c r="THY145" s="57"/>
      <c r="THZ145" s="57"/>
      <c r="TIA145" s="57"/>
      <c r="TIB145" s="57"/>
      <c r="TIC145" s="57"/>
      <c r="TID145" s="57"/>
      <c r="TIE145" s="57"/>
      <c r="TIF145" s="57"/>
      <c r="TIG145" s="57"/>
      <c r="TIH145" s="57"/>
      <c r="TII145" s="57"/>
      <c r="TIJ145" s="57"/>
      <c r="TIK145" s="57"/>
      <c r="TIL145" s="57"/>
      <c r="TIM145" s="57"/>
      <c r="TIN145" s="57"/>
      <c r="TIO145" s="57"/>
      <c r="TIP145" s="57"/>
      <c r="TIQ145" s="57"/>
      <c r="TIR145" s="57"/>
      <c r="TIS145" s="57"/>
      <c r="TIT145" s="57"/>
      <c r="TIU145" s="57"/>
      <c r="TIV145" s="57"/>
      <c r="TIW145" s="57"/>
      <c r="TIX145" s="57"/>
      <c r="TIY145" s="57"/>
      <c r="TIZ145" s="57"/>
      <c r="TJA145" s="57"/>
      <c r="TJB145" s="57"/>
      <c r="TJC145" s="57"/>
      <c r="TJD145" s="57"/>
      <c r="TJE145" s="57"/>
      <c r="TJF145" s="57"/>
      <c r="TJG145" s="57"/>
      <c r="TJH145" s="57"/>
      <c r="TJI145" s="57"/>
      <c r="TJJ145" s="57"/>
      <c r="TJK145" s="57"/>
      <c r="TJL145" s="57"/>
      <c r="TJM145" s="57"/>
      <c r="TJN145" s="57"/>
      <c r="TJO145" s="57"/>
      <c r="TJP145" s="57"/>
      <c r="TJQ145" s="57"/>
      <c r="TJR145" s="57"/>
      <c r="TJS145" s="57"/>
      <c r="TJT145" s="57"/>
      <c r="TJU145" s="57"/>
      <c r="TJV145" s="57"/>
      <c r="TJW145" s="57"/>
      <c r="TJX145" s="57"/>
      <c r="TJY145" s="57"/>
      <c r="TJZ145" s="57"/>
      <c r="TKA145" s="57"/>
      <c r="TKB145" s="57"/>
      <c r="TKC145" s="57"/>
      <c r="TKD145" s="57"/>
      <c r="TKE145" s="57"/>
      <c r="TKF145" s="57"/>
      <c r="TKG145" s="57"/>
      <c r="TKH145" s="57"/>
      <c r="TKI145" s="57"/>
      <c r="TKJ145" s="57"/>
      <c r="TKK145" s="57"/>
      <c r="TKL145" s="57"/>
      <c r="TKM145" s="57"/>
      <c r="TKN145" s="57"/>
      <c r="TKO145" s="57"/>
      <c r="TKP145" s="57"/>
      <c r="TKQ145" s="57"/>
      <c r="TKR145" s="57"/>
      <c r="TKS145" s="57"/>
      <c r="TKT145" s="57"/>
      <c r="TKU145" s="57"/>
      <c r="TKV145" s="57"/>
      <c r="TKW145" s="57"/>
      <c r="TKX145" s="57"/>
      <c r="TKY145" s="57"/>
      <c r="TKZ145" s="57"/>
      <c r="TLA145" s="57"/>
      <c r="TLB145" s="57"/>
      <c r="TLC145" s="57"/>
      <c r="TLD145" s="57"/>
      <c r="TLE145" s="57"/>
      <c r="TLF145" s="57"/>
      <c r="TLG145" s="57"/>
      <c r="TLH145" s="57"/>
      <c r="TLI145" s="57"/>
      <c r="TLJ145" s="57"/>
      <c r="TLK145" s="57"/>
      <c r="TLL145" s="57"/>
      <c r="TLM145" s="57"/>
      <c r="TLN145" s="57"/>
      <c r="TLO145" s="57"/>
      <c r="TLP145" s="57"/>
      <c r="TLQ145" s="57"/>
      <c r="TLR145" s="57"/>
      <c r="TLS145" s="57"/>
      <c r="TLT145" s="57"/>
      <c r="TLU145" s="57"/>
      <c r="TLV145" s="57"/>
      <c r="TLW145" s="57"/>
      <c r="TLX145" s="57"/>
      <c r="TLY145" s="57"/>
      <c r="TLZ145" s="57"/>
      <c r="TMA145" s="57"/>
      <c r="TMB145" s="57"/>
      <c r="TMC145" s="57"/>
      <c r="TMD145" s="57"/>
      <c r="TME145" s="57"/>
      <c r="TMF145" s="57"/>
      <c r="TMG145" s="57"/>
      <c r="TMH145" s="57"/>
      <c r="TMI145" s="57"/>
      <c r="TMJ145" s="57"/>
      <c r="TMK145" s="57"/>
      <c r="TML145" s="57"/>
      <c r="TMM145" s="57"/>
      <c r="TMN145" s="57"/>
      <c r="TMO145" s="57"/>
      <c r="TMP145" s="57"/>
      <c r="TMQ145" s="57"/>
      <c r="TMR145" s="57"/>
      <c r="TMS145" s="57"/>
      <c r="TMT145" s="57"/>
      <c r="TMU145" s="57"/>
      <c r="TMV145" s="57"/>
      <c r="TMW145" s="57"/>
      <c r="TMX145" s="57"/>
      <c r="TMY145" s="57"/>
      <c r="TMZ145" s="57"/>
      <c r="TNA145" s="57"/>
      <c r="TNB145" s="57"/>
      <c r="TNC145" s="57"/>
      <c r="TND145" s="57"/>
      <c r="TNE145" s="57"/>
      <c r="TNF145" s="57"/>
      <c r="TNG145" s="57"/>
      <c r="TNH145" s="57"/>
      <c r="TNI145" s="57"/>
      <c r="TNJ145" s="57"/>
      <c r="TNK145" s="57"/>
      <c r="TNL145" s="57"/>
      <c r="TNM145" s="57"/>
      <c r="TNN145" s="57"/>
      <c r="TNO145" s="57"/>
      <c r="TNP145" s="57"/>
      <c r="TNQ145" s="57"/>
      <c r="TNR145" s="57"/>
      <c r="TNS145" s="57"/>
      <c r="TNT145" s="57"/>
      <c r="TNU145" s="57"/>
      <c r="TNV145" s="57"/>
      <c r="TNW145" s="57"/>
      <c r="TNX145" s="57"/>
      <c r="TNY145" s="57"/>
      <c r="TNZ145" s="57"/>
      <c r="TOA145" s="57"/>
      <c r="TOB145" s="57"/>
      <c r="TOC145" s="57"/>
      <c r="TOD145" s="57"/>
      <c r="TOE145" s="57"/>
      <c r="TOF145" s="57"/>
      <c r="TOG145" s="57"/>
      <c r="TOH145" s="57"/>
      <c r="TOI145" s="57"/>
      <c r="TOJ145" s="57"/>
      <c r="TOK145" s="57"/>
      <c r="TOL145" s="57"/>
      <c r="TOM145" s="57"/>
      <c r="TON145" s="57"/>
      <c r="TOO145" s="57"/>
      <c r="TOP145" s="57"/>
      <c r="TOQ145" s="57"/>
      <c r="TOR145" s="57"/>
      <c r="TOS145" s="57"/>
      <c r="TOT145" s="57"/>
      <c r="TOU145" s="57"/>
      <c r="TOV145" s="57"/>
      <c r="TOW145" s="57"/>
      <c r="TOX145" s="57"/>
      <c r="TOY145" s="57"/>
      <c r="TOZ145" s="57"/>
      <c r="TPA145" s="57"/>
      <c r="TPB145" s="57"/>
      <c r="TPC145" s="57"/>
      <c r="TPD145" s="57"/>
      <c r="TPE145" s="57"/>
      <c r="TPF145" s="57"/>
      <c r="TPG145" s="57"/>
      <c r="TPH145" s="57"/>
      <c r="TPI145" s="57"/>
      <c r="TPJ145" s="57"/>
      <c r="TPK145" s="57"/>
      <c r="TPL145" s="57"/>
      <c r="TPM145" s="57"/>
      <c r="TPN145" s="57"/>
      <c r="TPO145" s="57"/>
      <c r="TPP145" s="57"/>
      <c r="TPQ145" s="57"/>
      <c r="TPR145" s="57"/>
      <c r="TPS145" s="57"/>
      <c r="TPT145" s="57"/>
      <c r="TPU145" s="57"/>
      <c r="TPV145" s="57"/>
      <c r="TPW145" s="57"/>
      <c r="TPX145" s="57"/>
      <c r="TPY145" s="57"/>
      <c r="TPZ145" s="57"/>
      <c r="TQA145" s="57"/>
      <c r="TQB145" s="57"/>
      <c r="TQC145" s="57"/>
      <c r="TQD145" s="57"/>
      <c r="TQE145" s="57"/>
      <c r="TQF145" s="57"/>
      <c r="TQG145" s="57"/>
      <c r="TQH145" s="57"/>
      <c r="TQI145" s="57"/>
      <c r="TQJ145" s="57"/>
      <c r="TQK145" s="57"/>
      <c r="TQL145" s="57"/>
      <c r="TQM145" s="57"/>
      <c r="TQN145" s="57"/>
      <c r="TQO145" s="57"/>
      <c r="TQP145" s="57"/>
      <c r="TQQ145" s="57"/>
      <c r="TQR145" s="57"/>
      <c r="TQS145" s="57"/>
      <c r="TQT145" s="57"/>
      <c r="TQU145" s="57"/>
      <c r="TQV145" s="57"/>
      <c r="TQW145" s="57"/>
      <c r="TQX145" s="57"/>
      <c r="TQY145" s="57"/>
      <c r="TQZ145" s="57"/>
      <c r="TRA145" s="57"/>
      <c r="TRB145" s="57"/>
      <c r="TRC145" s="57"/>
      <c r="TRD145" s="57"/>
      <c r="TRE145" s="57"/>
      <c r="TRF145" s="57"/>
      <c r="TRG145" s="57"/>
      <c r="TRH145" s="57"/>
      <c r="TRI145" s="57"/>
      <c r="TRJ145" s="57"/>
      <c r="TRK145" s="57"/>
      <c r="TRL145" s="57"/>
      <c r="TRM145" s="57"/>
      <c r="TRN145" s="57"/>
      <c r="TRO145" s="57"/>
      <c r="TRP145" s="57"/>
      <c r="TRQ145" s="57"/>
      <c r="TRR145" s="57"/>
      <c r="TRS145" s="57"/>
      <c r="TRT145" s="57"/>
      <c r="TRU145" s="57"/>
      <c r="TRV145" s="57"/>
      <c r="TRW145" s="57"/>
      <c r="TRX145" s="57"/>
      <c r="TRY145" s="57"/>
      <c r="TRZ145" s="57"/>
      <c r="TSA145" s="57"/>
      <c r="TSB145" s="57"/>
      <c r="TSC145" s="57"/>
      <c r="TSD145" s="57"/>
      <c r="TSE145" s="57"/>
      <c r="TSF145" s="57"/>
      <c r="TSG145" s="57"/>
      <c r="TSH145" s="57"/>
      <c r="TSI145" s="57"/>
      <c r="TSJ145" s="57"/>
      <c r="TSK145" s="57"/>
      <c r="TSL145" s="57"/>
      <c r="TSM145" s="57"/>
      <c r="TSN145" s="57"/>
      <c r="TSO145" s="57"/>
      <c r="TSP145" s="57"/>
      <c r="TSQ145" s="57"/>
      <c r="TSR145" s="57"/>
      <c r="TSS145" s="57"/>
      <c r="TST145" s="57"/>
      <c r="TSU145" s="57"/>
      <c r="TSV145" s="57"/>
      <c r="TSW145" s="57"/>
      <c r="TSX145" s="57"/>
      <c r="TSY145" s="57"/>
      <c r="TSZ145" s="57"/>
      <c r="TTA145" s="57"/>
      <c r="TTB145" s="57"/>
      <c r="TTC145" s="57"/>
      <c r="TTD145" s="57"/>
      <c r="TTE145" s="57"/>
      <c r="TTF145" s="57"/>
      <c r="TTG145" s="57"/>
      <c r="TTH145" s="57"/>
      <c r="TTI145" s="57"/>
      <c r="TTJ145" s="57"/>
      <c r="TTK145" s="57"/>
      <c r="TTL145" s="57"/>
      <c r="TTM145" s="57"/>
      <c r="TTN145" s="57"/>
      <c r="TTO145" s="57"/>
      <c r="TTP145" s="57"/>
      <c r="TTQ145" s="57"/>
      <c r="TTR145" s="57"/>
      <c r="TTS145" s="57"/>
      <c r="TTT145" s="57"/>
      <c r="TTU145" s="57"/>
      <c r="TTV145" s="57"/>
      <c r="TTW145" s="57"/>
      <c r="TTX145" s="57"/>
      <c r="TTY145" s="57"/>
      <c r="TTZ145" s="57"/>
      <c r="TUA145" s="57"/>
      <c r="TUB145" s="57"/>
      <c r="TUC145" s="57"/>
      <c r="TUD145" s="57"/>
      <c r="TUE145" s="57"/>
      <c r="TUF145" s="57"/>
      <c r="TUG145" s="57"/>
      <c r="TUH145" s="57"/>
      <c r="TUI145" s="57"/>
      <c r="TUJ145" s="57"/>
      <c r="TUK145" s="57"/>
      <c r="TUL145" s="57"/>
      <c r="TUM145" s="57"/>
      <c r="TUN145" s="57"/>
      <c r="TUO145" s="57"/>
      <c r="TUP145" s="57"/>
      <c r="TUQ145" s="57"/>
      <c r="TUR145" s="57"/>
      <c r="TUS145" s="57"/>
      <c r="TUT145" s="57"/>
      <c r="TUU145" s="57"/>
      <c r="TUV145" s="57"/>
      <c r="TUW145" s="57"/>
      <c r="TUX145" s="57"/>
      <c r="TUY145" s="57"/>
      <c r="TUZ145" s="57"/>
      <c r="TVA145" s="57"/>
      <c r="TVB145" s="57"/>
      <c r="TVC145" s="57"/>
      <c r="TVD145" s="57"/>
      <c r="TVE145" s="57"/>
      <c r="TVF145" s="57"/>
      <c r="TVG145" s="57"/>
      <c r="TVH145" s="57"/>
      <c r="TVI145" s="57"/>
      <c r="TVJ145" s="57"/>
      <c r="TVK145" s="57"/>
      <c r="TVL145" s="57"/>
      <c r="TVM145" s="57"/>
      <c r="TVN145" s="57"/>
      <c r="TVO145" s="57"/>
      <c r="TVP145" s="57"/>
      <c r="TVQ145" s="57"/>
      <c r="TVR145" s="57"/>
      <c r="TVS145" s="57"/>
      <c r="TVT145" s="57"/>
      <c r="TVU145" s="57"/>
      <c r="TVV145" s="57"/>
      <c r="TVW145" s="57"/>
      <c r="TVX145" s="57"/>
      <c r="TVY145" s="57"/>
      <c r="TVZ145" s="57"/>
      <c r="TWA145" s="57"/>
      <c r="TWB145" s="57"/>
      <c r="TWC145" s="57"/>
      <c r="TWD145" s="57"/>
      <c r="TWE145" s="57"/>
      <c r="TWF145" s="57"/>
      <c r="TWG145" s="57"/>
      <c r="TWH145" s="57"/>
      <c r="TWI145" s="57"/>
      <c r="TWJ145" s="57"/>
      <c r="TWK145" s="57"/>
      <c r="TWL145" s="57"/>
      <c r="TWM145" s="57"/>
      <c r="TWN145" s="57"/>
      <c r="TWO145" s="57"/>
      <c r="TWP145" s="57"/>
      <c r="TWQ145" s="57"/>
      <c r="TWR145" s="57"/>
      <c r="TWS145" s="57"/>
      <c r="TWT145" s="57"/>
      <c r="TWU145" s="57"/>
      <c r="TWV145" s="57"/>
      <c r="TWW145" s="57"/>
      <c r="TWX145" s="57"/>
      <c r="TWY145" s="57"/>
      <c r="TWZ145" s="57"/>
      <c r="TXA145" s="57"/>
      <c r="TXB145" s="57"/>
      <c r="TXC145" s="57"/>
      <c r="TXD145" s="57"/>
      <c r="TXE145" s="57"/>
      <c r="TXF145" s="57"/>
      <c r="TXG145" s="57"/>
      <c r="TXH145" s="57"/>
      <c r="TXI145" s="57"/>
      <c r="TXJ145" s="57"/>
      <c r="TXK145" s="57"/>
      <c r="TXL145" s="57"/>
      <c r="TXM145" s="57"/>
      <c r="TXN145" s="57"/>
      <c r="TXO145" s="57"/>
      <c r="TXP145" s="57"/>
      <c r="TXQ145" s="57"/>
      <c r="TXR145" s="57"/>
      <c r="TXS145" s="57"/>
      <c r="TXT145" s="57"/>
      <c r="TXU145" s="57"/>
      <c r="TXV145" s="57"/>
      <c r="TXW145" s="57"/>
      <c r="TXX145" s="57"/>
      <c r="TXY145" s="57"/>
      <c r="TXZ145" s="57"/>
      <c r="TYA145" s="57"/>
      <c r="TYB145" s="57"/>
      <c r="TYC145" s="57"/>
      <c r="TYD145" s="57"/>
      <c r="TYE145" s="57"/>
      <c r="TYF145" s="57"/>
      <c r="TYG145" s="57"/>
      <c r="TYH145" s="57"/>
      <c r="TYI145" s="57"/>
      <c r="TYJ145" s="57"/>
      <c r="TYK145" s="57"/>
      <c r="TYL145" s="57"/>
      <c r="TYM145" s="57"/>
      <c r="TYN145" s="57"/>
      <c r="TYO145" s="57"/>
      <c r="TYP145" s="57"/>
      <c r="TYQ145" s="57"/>
      <c r="TYR145" s="57"/>
      <c r="TYS145" s="57"/>
      <c r="TYT145" s="57"/>
      <c r="TYU145" s="57"/>
      <c r="TYV145" s="57"/>
      <c r="TYW145" s="57"/>
      <c r="TYX145" s="57"/>
      <c r="TYY145" s="57"/>
      <c r="TYZ145" s="57"/>
      <c r="TZA145" s="57"/>
      <c r="TZB145" s="57"/>
      <c r="TZC145" s="57"/>
      <c r="TZD145" s="57"/>
      <c r="TZE145" s="57"/>
      <c r="TZF145" s="57"/>
      <c r="TZG145" s="57"/>
      <c r="TZH145" s="57"/>
      <c r="TZI145" s="57"/>
      <c r="TZJ145" s="57"/>
      <c r="TZK145" s="57"/>
      <c r="TZL145" s="57"/>
      <c r="TZM145" s="57"/>
      <c r="TZN145" s="57"/>
      <c r="TZO145" s="57"/>
      <c r="TZP145" s="57"/>
      <c r="TZQ145" s="57"/>
      <c r="TZR145" s="57"/>
      <c r="TZS145" s="57"/>
      <c r="TZT145" s="57"/>
      <c r="TZU145" s="57"/>
      <c r="TZV145" s="57"/>
      <c r="TZW145" s="57"/>
      <c r="TZX145" s="57"/>
      <c r="TZY145" s="57"/>
      <c r="TZZ145" s="57"/>
      <c r="UAA145" s="57"/>
      <c r="UAB145" s="57"/>
      <c r="UAC145" s="57"/>
      <c r="UAD145" s="57"/>
      <c r="UAE145" s="57"/>
      <c r="UAF145" s="57"/>
      <c r="UAG145" s="57"/>
      <c r="UAH145" s="57"/>
      <c r="UAI145" s="57"/>
      <c r="UAJ145" s="57"/>
      <c r="UAK145" s="57"/>
      <c r="UAL145" s="57"/>
      <c r="UAM145" s="57"/>
      <c r="UAN145" s="57"/>
      <c r="UAO145" s="57"/>
      <c r="UAP145" s="57"/>
      <c r="UAQ145" s="57"/>
      <c r="UAR145" s="57"/>
      <c r="UAS145" s="57"/>
      <c r="UAT145" s="57"/>
      <c r="UAU145" s="57"/>
      <c r="UAV145" s="57"/>
      <c r="UAW145" s="57"/>
      <c r="UAX145" s="57"/>
      <c r="UAY145" s="57"/>
      <c r="UAZ145" s="57"/>
      <c r="UBA145" s="57"/>
      <c r="UBB145" s="57"/>
      <c r="UBC145" s="57"/>
      <c r="UBD145" s="57"/>
      <c r="UBE145" s="57"/>
      <c r="UBF145" s="57"/>
      <c r="UBG145" s="57"/>
      <c r="UBH145" s="57"/>
      <c r="UBI145" s="57"/>
      <c r="UBJ145" s="57"/>
      <c r="UBK145" s="57"/>
      <c r="UBL145" s="57"/>
      <c r="UBM145" s="57"/>
      <c r="UBN145" s="57"/>
      <c r="UBO145" s="57"/>
      <c r="UBP145" s="57"/>
      <c r="UBQ145" s="57"/>
      <c r="UBR145" s="57"/>
      <c r="UBS145" s="57"/>
      <c r="UBT145" s="57"/>
      <c r="UBU145" s="57"/>
      <c r="UBV145" s="57"/>
      <c r="UBW145" s="57"/>
      <c r="UBX145" s="57"/>
      <c r="UBY145" s="57"/>
      <c r="UBZ145" s="57"/>
      <c r="UCA145" s="57"/>
      <c r="UCB145" s="57"/>
      <c r="UCC145" s="57"/>
      <c r="UCD145" s="57"/>
      <c r="UCE145" s="57"/>
      <c r="UCF145" s="57"/>
      <c r="UCG145" s="57"/>
      <c r="UCH145" s="57"/>
      <c r="UCI145" s="57"/>
      <c r="UCJ145" s="57"/>
      <c r="UCK145" s="57"/>
      <c r="UCL145" s="57"/>
      <c r="UCM145" s="57"/>
      <c r="UCN145" s="57"/>
      <c r="UCO145" s="57"/>
      <c r="UCP145" s="57"/>
      <c r="UCQ145" s="57"/>
      <c r="UCR145" s="57"/>
      <c r="UCS145" s="57"/>
      <c r="UCT145" s="57"/>
      <c r="UCU145" s="57"/>
      <c r="UCV145" s="57"/>
      <c r="UCW145" s="57"/>
      <c r="UCX145" s="57"/>
      <c r="UCY145" s="57"/>
      <c r="UCZ145" s="57"/>
      <c r="UDA145" s="57"/>
      <c r="UDB145" s="57"/>
      <c r="UDC145" s="57"/>
      <c r="UDD145" s="57"/>
      <c r="UDE145" s="57"/>
      <c r="UDF145" s="57"/>
      <c r="UDG145" s="57"/>
      <c r="UDH145" s="57"/>
      <c r="UDI145" s="57"/>
      <c r="UDJ145" s="57"/>
      <c r="UDK145" s="57"/>
      <c r="UDL145" s="57"/>
      <c r="UDM145" s="57"/>
      <c r="UDN145" s="57"/>
      <c r="UDO145" s="57"/>
      <c r="UDP145" s="57"/>
      <c r="UDQ145" s="57"/>
      <c r="UDR145" s="57"/>
      <c r="UDS145" s="57"/>
      <c r="UDT145" s="57"/>
      <c r="UDU145" s="57"/>
      <c r="UDV145" s="57"/>
      <c r="UDW145" s="57"/>
      <c r="UDX145" s="57"/>
      <c r="UDY145" s="57"/>
      <c r="UDZ145" s="57"/>
      <c r="UEA145" s="57"/>
      <c r="UEB145" s="57"/>
      <c r="UEC145" s="57"/>
      <c r="UED145" s="57"/>
      <c r="UEE145" s="57"/>
      <c r="UEF145" s="57"/>
      <c r="UEG145" s="57"/>
      <c r="UEH145" s="57"/>
      <c r="UEI145" s="57"/>
      <c r="UEJ145" s="57"/>
      <c r="UEK145" s="57"/>
      <c r="UEL145" s="57"/>
      <c r="UEM145" s="57"/>
      <c r="UEN145" s="57"/>
      <c r="UEO145" s="57"/>
      <c r="UEP145" s="57"/>
      <c r="UEQ145" s="57"/>
      <c r="UER145" s="57"/>
      <c r="UES145" s="57"/>
      <c r="UET145" s="57"/>
      <c r="UEU145" s="57"/>
      <c r="UEV145" s="57"/>
      <c r="UEW145" s="57"/>
      <c r="UEX145" s="57"/>
      <c r="UEY145" s="57"/>
      <c r="UEZ145" s="57"/>
      <c r="UFA145" s="57"/>
      <c r="UFB145" s="57"/>
      <c r="UFC145" s="57"/>
      <c r="UFD145" s="57"/>
      <c r="UFE145" s="57"/>
      <c r="UFF145" s="57"/>
      <c r="UFG145" s="57"/>
      <c r="UFH145" s="57"/>
      <c r="UFI145" s="57"/>
      <c r="UFJ145" s="57"/>
      <c r="UFK145" s="57"/>
      <c r="UFL145" s="57"/>
      <c r="UFM145" s="57"/>
      <c r="UFN145" s="57"/>
      <c r="UFO145" s="57"/>
      <c r="UFP145" s="57"/>
      <c r="UFQ145" s="57"/>
      <c r="UFR145" s="57"/>
      <c r="UFS145" s="57"/>
      <c r="UFT145" s="57"/>
      <c r="UFU145" s="57"/>
      <c r="UFV145" s="57"/>
      <c r="UFW145" s="57"/>
      <c r="UFX145" s="57"/>
      <c r="UFY145" s="57"/>
      <c r="UFZ145" s="57"/>
      <c r="UGA145" s="57"/>
      <c r="UGB145" s="57"/>
      <c r="UGC145" s="57"/>
      <c r="UGD145" s="57"/>
      <c r="UGE145" s="57"/>
      <c r="UGF145" s="57"/>
      <c r="UGG145" s="57"/>
      <c r="UGH145" s="57"/>
      <c r="UGI145" s="57"/>
      <c r="UGJ145" s="57"/>
      <c r="UGK145" s="57"/>
      <c r="UGL145" s="57"/>
      <c r="UGM145" s="57"/>
      <c r="UGN145" s="57"/>
      <c r="UGO145" s="57"/>
      <c r="UGP145" s="57"/>
      <c r="UGQ145" s="57"/>
      <c r="UGR145" s="57"/>
      <c r="UGS145" s="57"/>
      <c r="UGT145" s="57"/>
      <c r="UGU145" s="57"/>
      <c r="UGV145" s="57"/>
      <c r="UGW145" s="57"/>
      <c r="UGX145" s="57"/>
      <c r="UGY145" s="57"/>
      <c r="UGZ145" s="57"/>
      <c r="UHA145" s="57"/>
      <c r="UHB145" s="57"/>
      <c r="UHC145" s="57"/>
      <c r="UHD145" s="57"/>
      <c r="UHE145" s="57"/>
      <c r="UHF145" s="57"/>
      <c r="UHG145" s="57"/>
      <c r="UHH145" s="57"/>
      <c r="UHI145" s="57"/>
      <c r="UHJ145" s="57"/>
      <c r="UHK145" s="57"/>
      <c r="UHL145" s="57"/>
      <c r="UHM145" s="57"/>
      <c r="UHN145" s="57"/>
      <c r="UHO145" s="57"/>
      <c r="UHP145" s="57"/>
      <c r="UHQ145" s="57"/>
      <c r="UHR145" s="57"/>
      <c r="UHS145" s="57"/>
      <c r="UHT145" s="57"/>
      <c r="UHU145" s="57"/>
      <c r="UHV145" s="57"/>
      <c r="UHW145" s="57"/>
      <c r="UHX145" s="57"/>
      <c r="UHY145" s="57"/>
      <c r="UHZ145" s="57"/>
      <c r="UIA145" s="57"/>
      <c r="UIB145" s="57"/>
      <c r="UIC145" s="57"/>
      <c r="UID145" s="57"/>
      <c r="UIE145" s="57"/>
      <c r="UIF145" s="57"/>
      <c r="UIG145" s="57"/>
      <c r="UIH145" s="57"/>
      <c r="UII145" s="57"/>
      <c r="UIJ145" s="57"/>
      <c r="UIK145" s="57"/>
      <c r="UIL145" s="57"/>
      <c r="UIM145" s="57"/>
      <c r="UIN145" s="57"/>
      <c r="UIO145" s="57"/>
      <c r="UIP145" s="57"/>
      <c r="UIQ145" s="57"/>
      <c r="UIR145" s="57"/>
      <c r="UIS145" s="57"/>
      <c r="UIT145" s="57"/>
      <c r="UIU145" s="57"/>
      <c r="UIV145" s="57"/>
      <c r="UIW145" s="57"/>
      <c r="UIX145" s="57"/>
      <c r="UIY145" s="57"/>
      <c r="UIZ145" s="57"/>
      <c r="UJA145" s="57"/>
      <c r="UJB145" s="57"/>
      <c r="UJC145" s="57"/>
      <c r="UJD145" s="57"/>
      <c r="UJE145" s="57"/>
      <c r="UJF145" s="57"/>
      <c r="UJG145" s="57"/>
      <c r="UJH145" s="57"/>
      <c r="UJI145" s="57"/>
      <c r="UJJ145" s="57"/>
      <c r="UJK145" s="57"/>
      <c r="UJL145" s="57"/>
      <c r="UJM145" s="57"/>
      <c r="UJN145" s="57"/>
      <c r="UJO145" s="57"/>
      <c r="UJP145" s="57"/>
      <c r="UJQ145" s="57"/>
      <c r="UJR145" s="57"/>
      <c r="UJS145" s="57"/>
      <c r="UJT145" s="57"/>
      <c r="UJU145" s="57"/>
      <c r="UJV145" s="57"/>
      <c r="UJW145" s="57"/>
      <c r="UJX145" s="57"/>
      <c r="UJY145" s="57"/>
      <c r="UJZ145" s="57"/>
      <c r="UKA145" s="57"/>
      <c r="UKB145" s="57"/>
      <c r="UKC145" s="57"/>
      <c r="UKD145" s="57"/>
      <c r="UKE145" s="57"/>
      <c r="UKF145" s="57"/>
      <c r="UKG145" s="57"/>
      <c r="UKH145" s="57"/>
      <c r="UKI145" s="57"/>
      <c r="UKJ145" s="57"/>
      <c r="UKK145" s="57"/>
      <c r="UKL145" s="57"/>
      <c r="UKM145" s="57"/>
      <c r="UKN145" s="57"/>
      <c r="UKO145" s="57"/>
      <c r="UKP145" s="57"/>
      <c r="UKQ145" s="57"/>
      <c r="UKR145" s="57"/>
      <c r="UKS145" s="57"/>
      <c r="UKT145" s="57"/>
      <c r="UKU145" s="57"/>
      <c r="UKV145" s="57"/>
      <c r="UKW145" s="57"/>
      <c r="UKX145" s="57"/>
      <c r="UKY145" s="57"/>
      <c r="UKZ145" s="57"/>
      <c r="ULA145" s="57"/>
      <c r="ULB145" s="57"/>
      <c r="ULC145" s="57"/>
      <c r="ULD145" s="57"/>
      <c r="ULE145" s="57"/>
      <c r="ULF145" s="57"/>
      <c r="ULG145" s="57"/>
      <c r="ULH145" s="57"/>
      <c r="ULI145" s="57"/>
      <c r="ULJ145" s="57"/>
      <c r="ULK145" s="57"/>
      <c r="ULL145" s="57"/>
      <c r="ULM145" s="57"/>
      <c r="ULN145" s="57"/>
      <c r="ULO145" s="57"/>
      <c r="ULP145" s="57"/>
      <c r="ULQ145" s="57"/>
      <c r="ULR145" s="57"/>
      <c r="ULS145" s="57"/>
      <c r="ULT145" s="57"/>
      <c r="ULU145" s="57"/>
      <c r="ULV145" s="57"/>
      <c r="ULW145" s="57"/>
      <c r="ULX145" s="57"/>
      <c r="ULY145" s="57"/>
      <c r="ULZ145" s="57"/>
      <c r="UMA145" s="57"/>
      <c r="UMB145" s="57"/>
      <c r="UMC145" s="57"/>
      <c r="UMD145" s="57"/>
      <c r="UME145" s="57"/>
      <c r="UMF145" s="57"/>
      <c r="UMG145" s="57"/>
      <c r="UMH145" s="57"/>
      <c r="UMI145" s="57"/>
      <c r="UMJ145" s="57"/>
      <c r="UMK145" s="57"/>
      <c r="UML145" s="57"/>
      <c r="UMM145" s="57"/>
      <c r="UMN145" s="57"/>
      <c r="UMO145" s="57"/>
      <c r="UMP145" s="57"/>
      <c r="UMQ145" s="57"/>
      <c r="UMR145" s="57"/>
      <c r="UMS145" s="57"/>
      <c r="UMT145" s="57"/>
      <c r="UMU145" s="57"/>
      <c r="UMV145" s="57"/>
      <c r="UMW145" s="57"/>
      <c r="UMX145" s="57"/>
      <c r="UMY145" s="57"/>
      <c r="UMZ145" s="57"/>
      <c r="UNA145" s="57"/>
      <c r="UNB145" s="57"/>
      <c r="UNC145" s="57"/>
      <c r="UND145" s="57"/>
      <c r="UNE145" s="57"/>
      <c r="UNF145" s="57"/>
      <c r="UNG145" s="57"/>
      <c r="UNH145" s="57"/>
      <c r="UNI145" s="57"/>
      <c r="UNJ145" s="57"/>
      <c r="UNK145" s="57"/>
      <c r="UNL145" s="57"/>
      <c r="UNM145" s="57"/>
      <c r="UNN145" s="57"/>
      <c r="UNO145" s="57"/>
      <c r="UNP145" s="57"/>
      <c r="UNQ145" s="57"/>
      <c r="UNR145" s="57"/>
      <c r="UNS145" s="57"/>
      <c r="UNT145" s="57"/>
      <c r="UNU145" s="57"/>
      <c r="UNV145" s="57"/>
      <c r="UNW145" s="57"/>
      <c r="UNX145" s="57"/>
      <c r="UNY145" s="57"/>
      <c r="UNZ145" s="57"/>
      <c r="UOA145" s="57"/>
      <c r="UOB145" s="57"/>
      <c r="UOC145" s="57"/>
      <c r="UOD145" s="57"/>
      <c r="UOE145" s="57"/>
      <c r="UOF145" s="57"/>
      <c r="UOG145" s="57"/>
      <c r="UOH145" s="57"/>
      <c r="UOI145" s="57"/>
      <c r="UOJ145" s="57"/>
      <c r="UOK145" s="57"/>
      <c r="UOL145" s="57"/>
      <c r="UOM145" s="57"/>
      <c r="UON145" s="57"/>
      <c r="UOO145" s="57"/>
      <c r="UOP145" s="57"/>
      <c r="UOQ145" s="57"/>
      <c r="UOR145" s="57"/>
      <c r="UOS145" s="57"/>
      <c r="UOT145" s="57"/>
      <c r="UOU145" s="57"/>
      <c r="UOV145" s="57"/>
      <c r="UOW145" s="57"/>
      <c r="UOX145" s="57"/>
      <c r="UOY145" s="57"/>
      <c r="UOZ145" s="57"/>
      <c r="UPA145" s="57"/>
      <c r="UPB145" s="57"/>
      <c r="UPC145" s="57"/>
      <c r="UPD145" s="57"/>
      <c r="UPE145" s="57"/>
      <c r="UPF145" s="57"/>
      <c r="UPG145" s="57"/>
      <c r="UPH145" s="57"/>
      <c r="UPI145" s="57"/>
      <c r="UPJ145" s="57"/>
      <c r="UPK145" s="57"/>
      <c r="UPL145" s="57"/>
      <c r="UPM145" s="57"/>
      <c r="UPN145" s="57"/>
      <c r="UPO145" s="57"/>
      <c r="UPP145" s="57"/>
      <c r="UPQ145" s="57"/>
      <c r="UPR145" s="57"/>
      <c r="UPS145" s="57"/>
      <c r="UPT145" s="57"/>
      <c r="UPU145" s="57"/>
      <c r="UPV145" s="57"/>
      <c r="UPW145" s="57"/>
      <c r="UPX145" s="57"/>
      <c r="UPY145" s="57"/>
      <c r="UPZ145" s="57"/>
      <c r="UQA145" s="57"/>
      <c r="UQB145" s="57"/>
      <c r="UQC145" s="57"/>
      <c r="UQD145" s="57"/>
      <c r="UQE145" s="57"/>
      <c r="UQF145" s="57"/>
      <c r="UQG145" s="57"/>
      <c r="UQH145" s="57"/>
      <c r="UQI145" s="57"/>
      <c r="UQJ145" s="57"/>
      <c r="UQK145" s="57"/>
      <c r="UQL145" s="57"/>
      <c r="UQM145" s="57"/>
      <c r="UQN145" s="57"/>
      <c r="UQO145" s="57"/>
      <c r="UQP145" s="57"/>
      <c r="UQQ145" s="57"/>
      <c r="UQR145" s="57"/>
      <c r="UQS145" s="57"/>
      <c r="UQT145" s="57"/>
      <c r="UQU145" s="57"/>
      <c r="UQV145" s="57"/>
      <c r="UQW145" s="57"/>
      <c r="UQX145" s="57"/>
      <c r="UQY145" s="57"/>
      <c r="UQZ145" s="57"/>
      <c r="URA145" s="57"/>
      <c r="URB145" s="57"/>
      <c r="URC145" s="57"/>
      <c r="URD145" s="57"/>
      <c r="URE145" s="57"/>
      <c r="URF145" s="57"/>
      <c r="URG145" s="57"/>
      <c r="URH145" s="57"/>
      <c r="URI145" s="57"/>
      <c r="URJ145" s="57"/>
      <c r="URK145" s="57"/>
      <c r="URL145" s="57"/>
      <c r="URM145" s="57"/>
      <c r="URN145" s="57"/>
      <c r="URO145" s="57"/>
      <c r="URP145" s="57"/>
      <c r="URQ145" s="57"/>
      <c r="URR145" s="57"/>
      <c r="URS145" s="57"/>
      <c r="URT145" s="57"/>
      <c r="URU145" s="57"/>
      <c r="URV145" s="57"/>
      <c r="URW145" s="57"/>
      <c r="URX145" s="57"/>
      <c r="URY145" s="57"/>
      <c r="URZ145" s="57"/>
      <c r="USA145" s="57"/>
      <c r="USB145" s="57"/>
      <c r="USC145" s="57"/>
      <c r="USD145" s="57"/>
      <c r="USE145" s="57"/>
      <c r="USF145" s="57"/>
      <c r="USG145" s="57"/>
      <c r="USH145" s="57"/>
      <c r="USI145" s="57"/>
      <c r="USJ145" s="57"/>
      <c r="USK145" s="57"/>
      <c r="USL145" s="57"/>
      <c r="USM145" s="57"/>
      <c r="USN145" s="57"/>
      <c r="USO145" s="57"/>
      <c r="USP145" s="57"/>
      <c r="USQ145" s="57"/>
      <c r="USR145" s="57"/>
      <c r="USS145" s="57"/>
      <c r="UST145" s="57"/>
      <c r="USU145" s="57"/>
      <c r="USV145" s="57"/>
      <c r="USW145" s="57"/>
      <c r="USX145" s="57"/>
      <c r="USY145" s="57"/>
      <c r="USZ145" s="57"/>
      <c r="UTA145" s="57"/>
      <c r="UTB145" s="57"/>
      <c r="UTC145" s="57"/>
      <c r="UTD145" s="57"/>
      <c r="UTE145" s="57"/>
      <c r="UTF145" s="57"/>
      <c r="UTG145" s="57"/>
      <c r="UTH145" s="57"/>
      <c r="UTI145" s="57"/>
      <c r="UTJ145" s="57"/>
      <c r="UTK145" s="57"/>
      <c r="UTL145" s="57"/>
      <c r="UTM145" s="57"/>
      <c r="UTN145" s="57"/>
      <c r="UTO145" s="57"/>
      <c r="UTP145" s="57"/>
      <c r="UTQ145" s="57"/>
      <c r="UTR145" s="57"/>
      <c r="UTS145" s="57"/>
      <c r="UTT145" s="57"/>
      <c r="UTU145" s="57"/>
      <c r="UTV145" s="57"/>
      <c r="UTW145" s="57"/>
      <c r="UTX145" s="57"/>
      <c r="UTY145" s="57"/>
      <c r="UTZ145" s="57"/>
      <c r="UUA145" s="57"/>
      <c r="UUB145" s="57"/>
      <c r="UUC145" s="57"/>
      <c r="UUD145" s="57"/>
      <c r="UUE145" s="57"/>
      <c r="UUF145" s="57"/>
      <c r="UUG145" s="57"/>
      <c r="UUH145" s="57"/>
      <c r="UUI145" s="57"/>
      <c r="UUJ145" s="57"/>
      <c r="UUK145" s="57"/>
      <c r="UUL145" s="57"/>
      <c r="UUM145" s="57"/>
      <c r="UUN145" s="57"/>
      <c r="UUO145" s="57"/>
      <c r="UUP145" s="57"/>
      <c r="UUQ145" s="57"/>
      <c r="UUR145" s="57"/>
      <c r="UUS145" s="57"/>
      <c r="UUT145" s="57"/>
      <c r="UUU145" s="57"/>
      <c r="UUV145" s="57"/>
      <c r="UUW145" s="57"/>
      <c r="UUX145" s="57"/>
      <c r="UUY145" s="57"/>
      <c r="UUZ145" s="57"/>
      <c r="UVA145" s="57"/>
      <c r="UVB145" s="57"/>
      <c r="UVC145" s="57"/>
      <c r="UVD145" s="57"/>
      <c r="UVE145" s="57"/>
      <c r="UVF145" s="57"/>
      <c r="UVG145" s="57"/>
      <c r="UVH145" s="57"/>
      <c r="UVI145" s="57"/>
      <c r="UVJ145" s="57"/>
      <c r="UVK145" s="57"/>
      <c r="UVL145" s="57"/>
      <c r="UVM145" s="57"/>
      <c r="UVN145" s="57"/>
      <c r="UVO145" s="57"/>
      <c r="UVP145" s="57"/>
      <c r="UVQ145" s="57"/>
      <c r="UVR145" s="57"/>
      <c r="UVS145" s="57"/>
      <c r="UVT145" s="57"/>
      <c r="UVU145" s="57"/>
      <c r="UVV145" s="57"/>
      <c r="UVW145" s="57"/>
      <c r="UVX145" s="57"/>
      <c r="UVY145" s="57"/>
      <c r="UVZ145" s="57"/>
      <c r="UWA145" s="57"/>
      <c r="UWB145" s="57"/>
      <c r="UWC145" s="57"/>
      <c r="UWD145" s="57"/>
      <c r="UWE145" s="57"/>
      <c r="UWF145" s="57"/>
      <c r="UWG145" s="57"/>
      <c r="UWH145" s="57"/>
      <c r="UWI145" s="57"/>
      <c r="UWJ145" s="57"/>
      <c r="UWK145" s="57"/>
      <c r="UWL145" s="57"/>
      <c r="UWM145" s="57"/>
      <c r="UWN145" s="57"/>
      <c r="UWO145" s="57"/>
      <c r="UWP145" s="57"/>
      <c r="UWQ145" s="57"/>
      <c r="UWR145" s="57"/>
      <c r="UWS145" s="57"/>
      <c r="UWT145" s="57"/>
      <c r="UWU145" s="57"/>
      <c r="UWV145" s="57"/>
      <c r="UWW145" s="57"/>
      <c r="UWX145" s="57"/>
      <c r="UWY145" s="57"/>
      <c r="UWZ145" s="57"/>
      <c r="UXA145" s="57"/>
      <c r="UXB145" s="57"/>
      <c r="UXC145" s="57"/>
      <c r="UXD145" s="57"/>
      <c r="UXE145" s="57"/>
      <c r="UXF145" s="57"/>
      <c r="UXG145" s="57"/>
      <c r="UXH145" s="57"/>
      <c r="UXI145" s="57"/>
      <c r="UXJ145" s="57"/>
      <c r="UXK145" s="57"/>
      <c r="UXL145" s="57"/>
      <c r="UXM145" s="57"/>
      <c r="UXN145" s="57"/>
      <c r="UXO145" s="57"/>
      <c r="UXP145" s="57"/>
      <c r="UXQ145" s="57"/>
      <c r="UXR145" s="57"/>
      <c r="UXS145" s="57"/>
      <c r="UXT145" s="57"/>
      <c r="UXU145" s="57"/>
      <c r="UXV145" s="57"/>
      <c r="UXW145" s="57"/>
      <c r="UXX145" s="57"/>
      <c r="UXY145" s="57"/>
      <c r="UXZ145" s="57"/>
      <c r="UYA145" s="57"/>
      <c r="UYB145" s="57"/>
      <c r="UYC145" s="57"/>
      <c r="UYD145" s="57"/>
      <c r="UYE145" s="57"/>
      <c r="UYF145" s="57"/>
      <c r="UYG145" s="57"/>
      <c r="UYH145" s="57"/>
      <c r="UYI145" s="57"/>
      <c r="UYJ145" s="57"/>
      <c r="UYK145" s="57"/>
      <c r="UYL145" s="57"/>
      <c r="UYM145" s="57"/>
      <c r="UYN145" s="57"/>
      <c r="UYO145" s="57"/>
      <c r="UYP145" s="57"/>
      <c r="UYQ145" s="57"/>
      <c r="UYR145" s="57"/>
      <c r="UYS145" s="57"/>
      <c r="UYT145" s="57"/>
      <c r="UYU145" s="57"/>
      <c r="UYV145" s="57"/>
      <c r="UYW145" s="57"/>
      <c r="UYX145" s="57"/>
      <c r="UYY145" s="57"/>
      <c r="UYZ145" s="57"/>
      <c r="UZA145" s="57"/>
      <c r="UZB145" s="57"/>
      <c r="UZC145" s="57"/>
      <c r="UZD145" s="57"/>
      <c r="UZE145" s="57"/>
      <c r="UZF145" s="57"/>
      <c r="UZG145" s="57"/>
      <c r="UZH145" s="57"/>
      <c r="UZI145" s="57"/>
      <c r="UZJ145" s="57"/>
      <c r="UZK145" s="57"/>
      <c r="UZL145" s="57"/>
      <c r="UZM145" s="57"/>
      <c r="UZN145" s="57"/>
      <c r="UZO145" s="57"/>
      <c r="UZP145" s="57"/>
      <c r="UZQ145" s="57"/>
      <c r="UZR145" s="57"/>
      <c r="UZS145" s="57"/>
      <c r="UZT145" s="57"/>
      <c r="UZU145" s="57"/>
      <c r="UZV145" s="57"/>
      <c r="UZW145" s="57"/>
      <c r="UZX145" s="57"/>
      <c r="UZY145" s="57"/>
      <c r="UZZ145" s="57"/>
      <c r="VAA145" s="57"/>
      <c r="VAB145" s="57"/>
      <c r="VAC145" s="57"/>
      <c r="VAD145" s="57"/>
      <c r="VAE145" s="57"/>
      <c r="VAF145" s="57"/>
      <c r="VAG145" s="57"/>
      <c r="VAH145" s="57"/>
      <c r="VAI145" s="57"/>
      <c r="VAJ145" s="57"/>
      <c r="VAK145" s="57"/>
      <c r="VAL145" s="57"/>
      <c r="VAM145" s="57"/>
      <c r="VAN145" s="57"/>
      <c r="VAO145" s="57"/>
      <c r="VAP145" s="57"/>
      <c r="VAQ145" s="57"/>
      <c r="VAR145" s="57"/>
      <c r="VAS145" s="57"/>
      <c r="VAT145" s="57"/>
      <c r="VAU145" s="57"/>
      <c r="VAV145" s="57"/>
      <c r="VAW145" s="57"/>
      <c r="VAX145" s="57"/>
      <c r="VAY145" s="57"/>
      <c r="VAZ145" s="57"/>
      <c r="VBA145" s="57"/>
      <c r="VBB145" s="57"/>
      <c r="VBC145" s="57"/>
      <c r="VBD145" s="57"/>
      <c r="VBE145" s="57"/>
      <c r="VBF145" s="57"/>
      <c r="VBG145" s="57"/>
      <c r="VBH145" s="57"/>
      <c r="VBI145" s="57"/>
      <c r="VBJ145" s="57"/>
      <c r="VBK145" s="57"/>
      <c r="VBL145" s="57"/>
      <c r="VBM145" s="57"/>
      <c r="VBN145" s="57"/>
      <c r="VBO145" s="57"/>
      <c r="VBP145" s="57"/>
      <c r="VBQ145" s="57"/>
      <c r="VBR145" s="57"/>
      <c r="VBS145" s="57"/>
      <c r="VBT145" s="57"/>
      <c r="VBU145" s="57"/>
      <c r="VBV145" s="57"/>
      <c r="VBW145" s="57"/>
      <c r="VBX145" s="57"/>
      <c r="VBY145" s="57"/>
      <c r="VBZ145" s="57"/>
      <c r="VCA145" s="57"/>
      <c r="VCB145" s="57"/>
      <c r="VCC145" s="57"/>
      <c r="VCD145" s="57"/>
      <c r="VCE145" s="57"/>
      <c r="VCF145" s="57"/>
      <c r="VCG145" s="57"/>
      <c r="VCH145" s="57"/>
      <c r="VCI145" s="57"/>
      <c r="VCJ145" s="57"/>
      <c r="VCK145" s="57"/>
      <c r="VCL145" s="57"/>
      <c r="VCM145" s="57"/>
      <c r="VCN145" s="57"/>
      <c r="VCO145" s="57"/>
      <c r="VCP145" s="57"/>
      <c r="VCQ145" s="57"/>
      <c r="VCR145" s="57"/>
      <c r="VCS145" s="57"/>
      <c r="VCT145" s="57"/>
      <c r="VCU145" s="57"/>
      <c r="VCV145" s="57"/>
      <c r="VCW145" s="57"/>
      <c r="VCX145" s="57"/>
      <c r="VCY145" s="57"/>
      <c r="VCZ145" s="57"/>
      <c r="VDA145" s="57"/>
      <c r="VDB145" s="57"/>
      <c r="VDC145" s="57"/>
      <c r="VDD145" s="57"/>
      <c r="VDE145" s="57"/>
      <c r="VDF145" s="57"/>
      <c r="VDG145" s="57"/>
      <c r="VDH145" s="57"/>
      <c r="VDI145" s="57"/>
      <c r="VDJ145" s="57"/>
      <c r="VDK145" s="57"/>
      <c r="VDL145" s="57"/>
      <c r="VDM145" s="57"/>
      <c r="VDN145" s="57"/>
      <c r="VDO145" s="57"/>
      <c r="VDP145" s="57"/>
      <c r="VDQ145" s="57"/>
      <c r="VDR145" s="57"/>
      <c r="VDS145" s="57"/>
      <c r="VDT145" s="57"/>
      <c r="VDU145" s="57"/>
      <c r="VDV145" s="57"/>
      <c r="VDW145" s="57"/>
      <c r="VDX145" s="57"/>
      <c r="VDY145" s="57"/>
      <c r="VDZ145" s="57"/>
      <c r="VEA145" s="57"/>
      <c r="VEB145" s="57"/>
      <c r="VEC145" s="57"/>
      <c r="VED145" s="57"/>
      <c r="VEE145" s="57"/>
      <c r="VEF145" s="57"/>
      <c r="VEG145" s="57"/>
      <c r="VEH145" s="57"/>
      <c r="VEI145" s="57"/>
      <c r="VEJ145" s="57"/>
      <c r="VEK145" s="57"/>
      <c r="VEL145" s="57"/>
      <c r="VEM145" s="57"/>
      <c r="VEN145" s="57"/>
      <c r="VEO145" s="57"/>
      <c r="VEP145" s="57"/>
      <c r="VEQ145" s="57"/>
      <c r="VER145" s="57"/>
      <c r="VES145" s="57"/>
      <c r="VET145" s="57"/>
      <c r="VEU145" s="57"/>
      <c r="VEV145" s="57"/>
      <c r="VEW145" s="57"/>
      <c r="VEX145" s="57"/>
      <c r="VEY145" s="57"/>
      <c r="VEZ145" s="57"/>
      <c r="VFA145" s="57"/>
      <c r="VFB145" s="57"/>
      <c r="VFC145" s="57"/>
      <c r="VFD145" s="57"/>
      <c r="VFE145" s="57"/>
      <c r="VFF145" s="57"/>
      <c r="VFG145" s="57"/>
      <c r="VFH145" s="57"/>
      <c r="VFI145" s="57"/>
      <c r="VFJ145" s="57"/>
      <c r="VFK145" s="57"/>
      <c r="VFL145" s="57"/>
      <c r="VFM145" s="57"/>
      <c r="VFN145" s="57"/>
      <c r="VFO145" s="57"/>
      <c r="VFP145" s="57"/>
      <c r="VFQ145" s="57"/>
      <c r="VFR145" s="57"/>
      <c r="VFS145" s="57"/>
      <c r="VFT145" s="57"/>
      <c r="VFU145" s="57"/>
      <c r="VFV145" s="57"/>
      <c r="VFW145" s="57"/>
      <c r="VFX145" s="57"/>
      <c r="VFY145" s="57"/>
      <c r="VFZ145" s="57"/>
      <c r="VGA145" s="57"/>
      <c r="VGB145" s="57"/>
      <c r="VGC145" s="57"/>
      <c r="VGD145" s="57"/>
      <c r="VGE145" s="57"/>
      <c r="VGF145" s="57"/>
      <c r="VGG145" s="57"/>
      <c r="VGH145" s="57"/>
      <c r="VGI145" s="57"/>
      <c r="VGJ145" s="57"/>
      <c r="VGK145" s="57"/>
      <c r="VGL145" s="57"/>
      <c r="VGM145" s="57"/>
      <c r="VGN145" s="57"/>
      <c r="VGO145" s="57"/>
      <c r="VGP145" s="57"/>
      <c r="VGQ145" s="57"/>
      <c r="VGR145" s="57"/>
      <c r="VGS145" s="57"/>
      <c r="VGT145" s="57"/>
      <c r="VGU145" s="57"/>
      <c r="VGV145" s="57"/>
      <c r="VGW145" s="57"/>
      <c r="VGX145" s="57"/>
      <c r="VGY145" s="57"/>
      <c r="VGZ145" s="57"/>
      <c r="VHA145" s="57"/>
      <c r="VHB145" s="57"/>
      <c r="VHC145" s="57"/>
      <c r="VHD145" s="57"/>
      <c r="VHE145" s="57"/>
      <c r="VHF145" s="57"/>
      <c r="VHG145" s="57"/>
      <c r="VHH145" s="57"/>
      <c r="VHI145" s="57"/>
      <c r="VHJ145" s="57"/>
      <c r="VHK145" s="57"/>
      <c r="VHL145" s="57"/>
      <c r="VHM145" s="57"/>
      <c r="VHN145" s="57"/>
      <c r="VHO145" s="57"/>
      <c r="VHP145" s="57"/>
      <c r="VHQ145" s="57"/>
      <c r="VHR145" s="57"/>
      <c r="VHS145" s="57"/>
      <c r="VHT145" s="57"/>
      <c r="VHU145" s="57"/>
      <c r="VHV145" s="57"/>
      <c r="VHW145" s="57"/>
      <c r="VHX145" s="57"/>
      <c r="VHY145" s="57"/>
      <c r="VHZ145" s="57"/>
      <c r="VIA145" s="57"/>
      <c r="VIB145" s="57"/>
      <c r="VIC145" s="57"/>
      <c r="VID145" s="57"/>
      <c r="VIE145" s="57"/>
      <c r="VIF145" s="57"/>
      <c r="VIG145" s="57"/>
      <c r="VIH145" s="57"/>
      <c r="VII145" s="57"/>
      <c r="VIJ145" s="57"/>
      <c r="VIK145" s="57"/>
      <c r="VIL145" s="57"/>
      <c r="VIM145" s="57"/>
      <c r="VIN145" s="57"/>
      <c r="VIO145" s="57"/>
      <c r="VIP145" s="57"/>
      <c r="VIQ145" s="57"/>
      <c r="VIR145" s="57"/>
      <c r="VIS145" s="57"/>
      <c r="VIT145" s="57"/>
      <c r="VIU145" s="57"/>
      <c r="VIV145" s="57"/>
      <c r="VIW145" s="57"/>
      <c r="VIX145" s="57"/>
      <c r="VIY145" s="57"/>
      <c r="VIZ145" s="57"/>
      <c r="VJA145" s="57"/>
      <c r="VJB145" s="57"/>
      <c r="VJC145" s="57"/>
      <c r="VJD145" s="57"/>
      <c r="VJE145" s="57"/>
      <c r="VJF145" s="57"/>
      <c r="VJG145" s="57"/>
      <c r="VJH145" s="57"/>
      <c r="VJI145" s="57"/>
      <c r="VJJ145" s="57"/>
      <c r="VJK145" s="57"/>
      <c r="VJL145" s="57"/>
      <c r="VJM145" s="57"/>
      <c r="VJN145" s="57"/>
      <c r="VJO145" s="57"/>
      <c r="VJP145" s="57"/>
      <c r="VJQ145" s="57"/>
      <c r="VJR145" s="57"/>
      <c r="VJS145" s="57"/>
      <c r="VJT145" s="57"/>
      <c r="VJU145" s="57"/>
      <c r="VJV145" s="57"/>
      <c r="VJW145" s="57"/>
      <c r="VJX145" s="57"/>
      <c r="VJY145" s="57"/>
      <c r="VJZ145" s="57"/>
      <c r="VKA145" s="57"/>
      <c r="VKB145" s="57"/>
      <c r="VKC145" s="57"/>
      <c r="VKD145" s="57"/>
      <c r="VKE145" s="57"/>
      <c r="VKF145" s="57"/>
      <c r="VKG145" s="57"/>
      <c r="VKH145" s="57"/>
      <c r="VKI145" s="57"/>
      <c r="VKJ145" s="57"/>
      <c r="VKK145" s="57"/>
      <c r="VKL145" s="57"/>
      <c r="VKM145" s="57"/>
      <c r="VKN145" s="57"/>
      <c r="VKO145" s="57"/>
      <c r="VKP145" s="57"/>
      <c r="VKQ145" s="57"/>
      <c r="VKR145" s="57"/>
      <c r="VKS145" s="57"/>
      <c r="VKT145" s="57"/>
      <c r="VKU145" s="57"/>
      <c r="VKV145" s="57"/>
      <c r="VKW145" s="57"/>
      <c r="VKX145" s="57"/>
      <c r="VKY145" s="57"/>
      <c r="VKZ145" s="57"/>
      <c r="VLA145" s="57"/>
      <c r="VLB145" s="57"/>
      <c r="VLC145" s="57"/>
      <c r="VLD145" s="57"/>
      <c r="VLE145" s="57"/>
      <c r="VLF145" s="57"/>
      <c r="VLG145" s="57"/>
      <c r="VLH145" s="57"/>
      <c r="VLI145" s="57"/>
      <c r="VLJ145" s="57"/>
      <c r="VLK145" s="57"/>
      <c r="VLL145" s="57"/>
      <c r="VLM145" s="57"/>
      <c r="VLN145" s="57"/>
      <c r="VLO145" s="57"/>
      <c r="VLP145" s="57"/>
      <c r="VLQ145" s="57"/>
      <c r="VLR145" s="57"/>
      <c r="VLS145" s="57"/>
      <c r="VLT145" s="57"/>
      <c r="VLU145" s="57"/>
      <c r="VLV145" s="57"/>
      <c r="VLW145" s="57"/>
      <c r="VLX145" s="57"/>
      <c r="VLY145" s="57"/>
      <c r="VLZ145" s="57"/>
      <c r="VMA145" s="57"/>
      <c r="VMB145" s="57"/>
      <c r="VMC145" s="57"/>
      <c r="VMD145" s="57"/>
      <c r="VME145" s="57"/>
      <c r="VMF145" s="57"/>
      <c r="VMG145" s="57"/>
      <c r="VMH145" s="57"/>
      <c r="VMI145" s="57"/>
      <c r="VMJ145" s="57"/>
      <c r="VMK145" s="57"/>
      <c r="VML145" s="57"/>
      <c r="VMM145" s="57"/>
      <c r="VMN145" s="57"/>
      <c r="VMO145" s="57"/>
      <c r="VMP145" s="57"/>
      <c r="VMQ145" s="57"/>
      <c r="VMR145" s="57"/>
      <c r="VMS145" s="57"/>
      <c r="VMT145" s="57"/>
      <c r="VMU145" s="57"/>
      <c r="VMV145" s="57"/>
      <c r="VMW145" s="57"/>
      <c r="VMX145" s="57"/>
      <c r="VMY145" s="57"/>
      <c r="VMZ145" s="57"/>
      <c r="VNA145" s="57"/>
      <c r="VNB145" s="57"/>
      <c r="VNC145" s="57"/>
      <c r="VND145" s="57"/>
      <c r="VNE145" s="57"/>
      <c r="VNF145" s="57"/>
      <c r="VNG145" s="57"/>
      <c r="VNH145" s="57"/>
      <c r="VNI145" s="57"/>
      <c r="VNJ145" s="57"/>
      <c r="VNK145" s="57"/>
      <c r="VNL145" s="57"/>
      <c r="VNM145" s="57"/>
      <c r="VNN145" s="57"/>
      <c r="VNO145" s="57"/>
      <c r="VNP145" s="57"/>
      <c r="VNQ145" s="57"/>
      <c r="VNR145" s="57"/>
      <c r="VNS145" s="57"/>
      <c r="VNT145" s="57"/>
      <c r="VNU145" s="57"/>
      <c r="VNV145" s="57"/>
      <c r="VNW145" s="57"/>
      <c r="VNX145" s="57"/>
      <c r="VNY145" s="57"/>
      <c r="VNZ145" s="57"/>
      <c r="VOA145" s="57"/>
      <c r="VOB145" s="57"/>
      <c r="VOC145" s="57"/>
      <c r="VOD145" s="57"/>
      <c r="VOE145" s="57"/>
      <c r="VOF145" s="57"/>
      <c r="VOG145" s="57"/>
      <c r="VOH145" s="57"/>
      <c r="VOI145" s="57"/>
      <c r="VOJ145" s="57"/>
      <c r="VOK145" s="57"/>
      <c r="VOL145" s="57"/>
      <c r="VOM145" s="57"/>
      <c r="VON145" s="57"/>
      <c r="VOO145" s="57"/>
      <c r="VOP145" s="57"/>
      <c r="VOQ145" s="57"/>
      <c r="VOR145" s="57"/>
      <c r="VOS145" s="57"/>
      <c r="VOT145" s="57"/>
      <c r="VOU145" s="57"/>
      <c r="VOV145" s="57"/>
      <c r="VOW145" s="57"/>
      <c r="VOX145" s="57"/>
      <c r="VOY145" s="57"/>
      <c r="VOZ145" s="57"/>
      <c r="VPA145" s="57"/>
      <c r="VPB145" s="57"/>
      <c r="VPC145" s="57"/>
      <c r="VPD145" s="57"/>
      <c r="VPE145" s="57"/>
      <c r="VPF145" s="57"/>
      <c r="VPG145" s="57"/>
      <c r="VPH145" s="57"/>
      <c r="VPI145" s="57"/>
      <c r="VPJ145" s="57"/>
      <c r="VPK145" s="57"/>
      <c r="VPL145" s="57"/>
      <c r="VPM145" s="57"/>
      <c r="VPN145" s="57"/>
      <c r="VPO145" s="57"/>
      <c r="VPP145" s="57"/>
      <c r="VPQ145" s="57"/>
      <c r="VPR145" s="57"/>
      <c r="VPS145" s="57"/>
      <c r="VPT145" s="57"/>
      <c r="VPU145" s="57"/>
      <c r="VPV145" s="57"/>
      <c r="VPW145" s="57"/>
      <c r="VPX145" s="57"/>
      <c r="VPY145" s="57"/>
      <c r="VPZ145" s="57"/>
      <c r="VQA145" s="57"/>
      <c r="VQB145" s="57"/>
      <c r="VQC145" s="57"/>
      <c r="VQD145" s="57"/>
      <c r="VQE145" s="57"/>
      <c r="VQF145" s="57"/>
      <c r="VQG145" s="57"/>
      <c r="VQH145" s="57"/>
      <c r="VQI145" s="57"/>
      <c r="VQJ145" s="57"/>
      <c r="VQK145" s="57"/>
      <c r="VQL145" s="57"/>
      <c r="VQM145" s="57"/>
      <c r="VQN145" s="57"/>
      <c r="VQO145" s="57"/>
      <c r="VQP145" s="57"/>
      <c r="VQQ145" s="57"/>
      <c r="VQR145" s="57"/>
      <c r="VQS145" s="57"/>
      <c r="VQT145" s="57"/>
      <c r="VQU145" s="57"/>
      <c r="VQV145" s="57"/>
      <c r="VQW145" s="57"/>
      <c r="VQX145" s="57"/>
      <c r="VQY145" s="57"/>
      <c r="VQZ145" s="57"/>
      <c r="VRA145" s="57"/>
      <c r="VRB145" s="57"/>
      <c r="VRC145" s="57"/>
      <c r="VRD145" s="57"/>
      <c r="VRE145" s="57"/>
      <c r="VRF145" s="57"/>
      <c r="VRG145" s="57"/>
      <c r="VRH145" s="57"/>
      <c r="VRI145" s="57"/>
      <c r="VRJ145" s="57"/>
      <c r="VRK145" s="57"/>
      <c r="VRL145" s="57"/>
      <c r="VRM145" s="57"/>
      <c r="VRN145" s="57"/>
      <c r="VRO145" s="57"/>
      <c r="VRP145" s="57"/>
      <c r="VRQ145" s="57"/>
      <c r="VRR145" s="57"/>
      <c r="VRS145" s="57"/>
      <c r="VRT145" s="57"/>
      <c r="VRU145" s="57"/>
      <c r="VRV145" s="57"/>
      <c r="VRW145" s="57"/>
      <c r="VRX145" s="57"/>
      <c r="VRY145" s="57"/>
      <c r="VRZ145" s="57"/>
      <c r="VSA145" s="57"/>
      <c r="VSB145" s="57"/>
      <c r="VSC145" s="57"/>
      <c r="VSD145" s="57"/>
      <c r="VSE145" s="57"/>
      <c r="VSF145" s="57"/>
      <c r="VSG145" s="57"/>
      <c r="VSH145" s="57"/>
      <c r="VSI145" s="57"/>
      <c r="VSJ145" s="57"/>
      <c r="VSK145" s="57"/>
      <c r="VSL145" s="57"/>
      <c r="VSM145" s="57"/>
      <c r="VSN145" s="57"/>
      <c r="VSO145" s="57"/>
      <c r="VSP145" s="57"/>
      <c r="VSQ145" s="57"/>
      <c r="VSR145" s="57"/>
      <c r="VSS145" s="57"/>
      <c r="VST145" s="57"/>
      <c r="VSU145" s="57"/>
      <c r="VSV145" s="57"/>
      <c r="VSW145" s="57"/>
      <c r="VSX145" s="57"/>
      <c r="VSY145" s="57"/>
      <c r="VSZ145" s="57"/>
      <c r="VTA145" s="57"/>
      <c r="VTB145" s="57"/>
      <c r="VTC145" s="57"/>
      <c r="VTD145" s="57"/>
      <c r="VTE145" s="57"/>
      <c r="VTF145" s="57"/>
      <c r="VTG145" s="57"/>
      <c r="VTH145" s="57"/>
      <c r="VTI145" s="57"/>
      <c r="VTJ145" s="57"/>
      <c r="VTK145" s="57"/>
      <c r="VTL145" s="57"/>
      <c r="VTM145" s="57"/>
      <c r="VTN145" s="57"/>
      <c r="VTO145" s="57"/>
      <c r="VTP145" s="57"/>
      <c r="VTQ145" s="57"/>
      <c r="VTR145" s="57"/>
      <c r="VTS145" s="57"/>
      <c r="VTT145" s="57"/>
      <c r="VTU145" s="57"/>
      <c r="VTV145" s="57"/>
      <c r="VTW145" s="57"/>
      <c r="VTX145" s="57"/>
      <c r="VTY145" s="57"/>
      <c r="VTZ145" s="57"/>
      <c r="VUA145" s="57"/>
      <c r="VUB145" s="57"/>
      <c r="VUC145" s="57"/>
      <c r="VUD145" s="57"/>
      <c r="VUE145" s="57"/>
      <c r="VUF145" s="57"/>
      <c r="VUG145" s="57"/>
      <c r="VUH145" s="57"/>
      <c r="VUI145" s="57"/>
      <c r="VUJ145" s="57"/>
      <c r="VUK145" s="57"/>
      <c r="VUL145" s="57"/>
      <c r="VUM145" s="57"/>
      <c r="VUN145" s="57"/>
      <c r="VUO145" s="57"/>
      <c r="VUP145" s="57"/>
      <c r="VUQ145" s="57"/>
      <c r="VUR145" s="57"/>
      <c r="VUS145" s="57"/>
      <c r="VUT145" s="57"/>
      <c r="VUU145" s="57"/>
      <c r="VUV145" s="57"/>
      <c r="VUW145" s="57"/>
      <c r="VUX145" s="57"/>
      <c r="VUY145" s="57"/>
      <c r="VUZ145" s="57"/>
      <c r="VVA145" s="57"/>
      <c r="VVB145" s="57"/>
      <c r="VVC145" s="57"/>
      <c r="VVD145" s="57"/>
      <c r="VVE145" s="57"/>
      <c r="VVF145" s="57"/>
      <c r="VVG145" s="57"/>
      <c r="VVH145" s="57"/>
      <c r="VVI145" s="57"/>
      <c r="VVJ145" s="57"/>
      <c r="VVK145" s="57"/>
      <c r="VVL145" s="57"/>
      <c r="VVM145" s="57"/>
      <c r="VVN145" s="57"/>
      <c r="VVO145" s="57"/>
      <c r="VVP145" s="57"/>
      <c r="VVQ145" s="57"/>
      <c r="VVR145" s="57"/>
      <c r="VVS145" s="57"/>
      <c r="VVT145" s="57"/>
      <c r="VVU145" s="57"/>
      <c r="VVV145" s="57"/>
      <c r="VVW145" s="57"/>
      <c r="VVX145" s="57"/>
      <c r="VVY145" s="57"/>
      <c r="VVZ145" s="57"/>
      <c r="VWA145" s="57"/>
      <c r="VWB145" s="57"/>
      <c r="VWC145" s="57"/>
      <c r="VWD145" s="57"/>
      <c r="VWE145" s="57"/>
      <c r="VWF145" s="57"/>
      <c r="VWG145" s="57"/>
      <c r="VWH145" s="57"/>
      <c r="VWI145" s="57"/>
      <c r="VWJ145" s="57"/>
      <c r="VWK145" s="57"/>
      <c r="VWL145" s="57"/>
      <c r="VWM145" s="57"/>
      <c r="VWN145" s="57"/>
      <c r="VWO145" s="57"/>
      <c r="VWP145" s="57"/>
      <c r="VWQ145" s="57"/>
      <c r="VWR145" s="57"/>
      <c r="VWS145" s="57"/>
      <c r="VWT145" s="57"/>
      <c r="VWU145" s="57"/>
      <c r="VWV145" s="57"/>
      <c r="VWW145" s="57"/>
      <c r="VWX145" s="57"/>
      <c r="VWY145" s="57"/>
      <c r="VWZ145" s="57"/>
      <c r="VXA145" s="57"/>
      <c r="VXB145" s="57"/>
      <c r="VXC145" s="57"/>
      <c r="VXD145" s="57"/>
      <c r="VXE145" s="57"/>
      <c r="VXF145" s="57"/>
      <c r="VXG145" s="57"/>
      <c r="VXH145" s="57"/>
      <c r="VXI145" s="57"/>
      <c r="VXJ145" s="57"/>
      <c r="VXK145" s="57"/>
      <c r="VXL145" s="57"/>
      <c r="VXM145" s="57"/>
      <c r="VXN145" s="57"/>
      <c r="VXO145" s="57"/>
      <c r="VXP145" s="57"/>
      <c r="VXQ145" s="57"/>
      <c r="VXR145" s="57"/>
      <c r="VXS145" s="57"/>
      <c r="VXT145" s="57"/>
      <c r="VXU145" s="57"/>
      <c r="VXV145" s="57"/>
      <c r="VXW145" s="57"/>
      <c r="VXX145" s="57"/>
      <c r="VXY145" s="57"/>
      <c r="VXZ145" s="57"/>
      <c r="VYA145" s="57"/>
      <c r="VYB145" s="57"/>
      <c r="VYC145" s="57"/>
      <c r="VYD145" s="57"/>
      <c r="VYE145" s="57"/>
      <c r="VYF145" s="57"/>
      <c r="VYG145" s="57"/>
      <c r="VYH145" s="57"/>
      <c r="VYI145" s="57"/>
      <c r="VYJ145" s="57"/>
      <c r="VYK145" s="57"/>
      <c r="VYL145" s="57"/>
      <c r="VYM145" s="57"/>
      <c r="VYN145" s="57"/>
      <c r="VYO145" s="57"/>
      <c r="VYP145" s="57"/>
      <c r="VYQ145" s="57"/>
      <c r="VYR145" s="57"/>
      <c r="VYS145" s="57"/>
      <c r="VYT145" s="57"/>
      <c r="VYU145" s="57"/>
      <c r="VYV145" s="57"/>
      <c r="VYW145" s="57"/>
      <c r="VYX145" s="57"/>
      <c r="VYY145" s="57"/>
      <c r="VYZ145" s="57"/>
      <c r="VZA145" s="57"/>
      <c r="VZB145" s="57"/>
      <c r="VZC145" s="57"/>
      <c r="VZD145" s="57"/>
      <c r="VZE145" s="57"/>
      <c r="VZF145" s="57"/>
      <c r="VZG145" s="57"/>
      <c r="VZH145" s="57"/>
      <c r="VZI145" s="57"/>
      <c r="VZJ145" s="57"/>
      <c r="VZK145" s="57"/>
      <c r="VZL145" s="57"/>
      <c r="VZM145" s="57"/>
      <c r="VZN145" s="57"/>
      <c r="VZO145" s="57"/>
      <c r="VZP145" s="57"/>
      <c r="VZQ145" s="57"/>
      <c r="VZR145" s="57"/>
      <c r="VZS145" s="57"/>
      <c r="VZT145" s="57"/>
      <c r="VZU145" s="57"/>
      <c r="VZV145" s="57"/>
      <c r="VZW145" s="57"/>
      <c r="VZX145" s="57"/>
      <c r="VZY145" s="57"/>
      <c r="VZZ145" s="57"/>
      <c r="WAA145" s="57"/>
      <c r="WAB145" s="57"/>
      <c r="WAC145" s="57"/>
      <c r="WAD145" s="57"/>
      <c r="WAE145" s="57"/>
      <c r="WAF145" s="57"/>
      <c r="WAG145" s="57"/>
      <c r="WAH145" s="57"/>
      <c r="WAI145" s="57"/>
      <c r="WAJ145" s="57"/>
      <c r="WAK145" s="57"/>
      <c r="WAL145" s="57"/>
      <c r="WAM145" s="57"/>
      <c r="WAN145" s="57"/>
      <c r="WAO145" s="57"/>
      <c r="WAP145" s="57"/>
      <c r="WAQ145" s="57"/>
      <c r="WAR145" s="57"/>
      <c r="WAS145" s="57"/>
      <c r="WAT145" s="57"/>
      <c r="WAU145" s="57"/>
      <c r="WAV145" s="57"/>
      <c r="WAW145" s="57"/>
      <c r="WAX145" s="57"/>
      <c r="WAY145" s="57"/>
      <c r="WAZ145" s="57"/>
      <c r="WBA145" s="57"/>
      <c r="WBB145" s="57"/>
      <c r="WBC145" s="57"/>
      <c r="WBD145" s="57"/>
      <c r="WBE145" s="57"/>
      <c r="WBF145" s="57"/>
      <c r="WBG145" s="57"/>
      <c r="WBH145" s="57"/>
      <c r="WBI145" s="57"/>
      <c r="WBJ145" s="57"/>
      <c r="WBK145" s="57"/>
      <c r="WBL145" s="57"/>
      <c r="WBM145" s="57"/>
      <c r="WBN145" s="57"/>
      <c r="WBO145" s="57"/>
      <c r="WBP145" s="57"/>
      <c r="WBQ145" s="57"/>
      <c r="WBR145" s="57"/>
      <c r="WBS145" s="57"/>
      <c r="WBT145" s="57"/>
      <c r="WBU145" s="57"/>
      <c r="WBV145" s="57"/>
      <c r="WBW145" s="57"/>
      <c r="WBX145" s="57"/>
      <c r="WBY145" s="57"/>
      <c r="WBZ145" s="57"/>
      <c r="WCA145" s="57"/>
      <c r="WCB145" s="57"/>
      <c r="WCC145" s="57"/>
      <c r="WCD145" s="57"/>
      <c r="WCE145" s="57"/>
      <c r="WCF145" s="57"/>
      <c r="WCG145" s="57"/>
      <c r="WCH145" s="57"/>
      <c r="WCI145" s="57"/>
      <c r="WCJ145" s="57"/>
      <c r="WCK145" s="57"/>
      <c r="WCL145" s="57"/>
      <c r="WCM145" s="57"/>
      <c r="WCN145" s="57"/>
      <c r="WCO145" s="57"/>
      <c r="WCP145" s="57"/>
      <c r="WCQ145" s="57"/>
      <c r="WCR145" s="57"/>
      <c r="WCS145" s="57"/>
      <c r="WCT145" s="57"/>
      <c r="WCU145" s="57"/>
      <c r="WCV145" s="57"/>
      <c r="WCW145" s="57"/>
      <c r="WCX145" s="57"/>
      <c r="WCY145" s="57"/>
      <c r="WCZ145" s="57"/>
      <c r="WDA145" s="57"/>
      <c r="WDB145" s="57"/>
      <c r="WDC145" s="57"/>
      <c r="WDD145" s="57"/>
      <c r="WDE145" s="57"/>
      <c r="WDF145" s="57"/>
      <c r="WDG145" s="57"/>
      <c r="WDH145" s="57"/>
      <c r="WDI145" s="57"/>
      <c r="WDJ145" s="57"/>
      <c r="WDK145" s="57"/>
      <c r="WDL145" s="57"/>
      <c r="WDM145" s="57"/>
      <c r="WDN145" s="57"/>
      <c r="WDO145" s="57"/>
      <c r="WDP145" s="57"/>
      <c r="WDQ145" s="57"/>
      <c r="WDR145" s="57"/>
      <c r="WDS145" s="57"/>
      <c r="WDT145" s="57"/>
      <c r="WDU145" s="57"/>
      <c r="WDV145" s="57"/>
      <c r="WDW145" s="57"/>
      <c r="WDX145" s="57"/>
      <c r="WDY145" s="57"/>
      <c r="WDZ145" s="57"/>
      <c r="WEA145" s="57"/>
      <c r="WEB145" s="57"/>
      <c r="WEC145" s="57"/>
      <c r="WED145" s="57"/>
      <c r="WEE145" s="57"/>
      <c r="WEF145" s="57"/>
      <c r="WEG145" s="57"/>
      <c r="WEH145" s="57"/>
      <c r="WEI145" s="57"/>
      <c r="WEJ145" s="57"/>
      <c r="WEK145" s="57"/>
      <c r="WEL145" s="57"/>
      <c r="WEM145" s="57"/>
      <c r="WEN145" s="57"/>
      <c r="WEO145" s="57"/>
      <c r="WEP145" s="57"/>
      <c r="WEQ145" s="57"/>
      <c r="WER145" s="57"/>
      <c r="WES145" s="57"/>
      <c r="WET145" s="57"/>
      <c r="WEU145" s="57"/>
      <c r="WEV145" s="57"/>
      <c r="WEW145" s="57"/>
      <c r="WEX145" s="57"/>
      <c r="WEY145" s="57"/>
      <c r="WEZ145" s="57"/>
      <c r="WFA145" s="57"/>
      <c r="WFB145" s="57"/>
      <c r="WFC145" s="57"/>
      <c r="WFD145" s="57"/>
      <c r="WFE145" s="57"/>
      <c r="WFF145" s="57"/>
      <c r="WFG145" s="57"/>
      <c r="WFH145" s="57"/>
      <c r="WFI145" s="57"/>
      <c r="WFJ145" s="57"/>
      <c r="WFK145" s="57"/>
      <c r="WFL145" s="57"/>
      <c r="WFM145" s="57"/>
      <c r="WFN145" s="57"/>
      <c r="WFO145" s="57"/>
      <c r="WFP145" s="57"/>
      <c r="WFQ145" s="57"/>
      <c r="WFR145" s="57"/>
      <c r="WFS145" s="57"/>
      <c r="WFT145" s="57"/>
      <c r="WFU145" s="57"/>
      <c r="WFV145" s="57"/>
      <c r="WFW145" s="57"/>
      <c r="WFX145" s="57"/>
      <c r="WFY145" s="57"/>
      <c r="WFZ145" s="57"/>
      <c r="WGA145" s="57"/>
      <c r="WGB145" s="57"/>
      <c r="WGC145" s="57"/>
      <c r="WGD145" s="57"/>
      <c r="WGE145" s="57"/>
      <c r="WGF145" s="57"/>
      <c r="WGG145" s="57"/>
      <c r="WGH145" s="57"/>
      <c r="WGI145" s="57"/>
      <c r="WGJ145" s="57"/>
      <c r="WGK145" s="57"/>
      <c r="WGL145" s="57"/>
      <c r="WGM145" s="57"/>
      <c r="WGN145" s="57"/>
      <c r="WGO145" s="57"/>
      <c r="WGP145" s="57"/>
      <c r="WGQ145" s="57"/>
      <c r="WGR145" s="57"/>
      <c r="WGS145" s="57"/>
      <c r="WGT145" s="57"/>
      <c r="WGU145" s="57"/>
      <c r="WGV145" s="57"/>
      <c r="WGW145" s="57"/>
      <c r="WGX145" s="57"/>
      <c r="WGY145" s="57"/>
      <c r="WGZ145" s="57"/>
      <c r="WHA145" s="57"/>
      <c r="WHB145" s="57"/>
      <c r="WHC145" s="57"/>
      <c r="WHD145" s="57"/>
      <c r="WHE145" s="57"/>
      <c r="WHF145" s="57"/>
      <c r="WHG145" s="57"/>
      <c r="WHH145" s="57"/>
      <c r="WHI145" s="57"/>
      <c r="WHJ145" s="57"/>
      <c r="WHK145" s="57"/>
      <c r="WHL145" s="57"/>
      <c r="WHM145" s="57"/>
      <c r="WHN145" s="57"/>
      <c r="WHO145" s="57"/>
      <c r="WHP145" s="57"/>
      <c r="WHQ145" s="57"/>
      <c r="WHR145" s="57"/>
      <c r="WHS145" s="57"/>
      <c r="WHT145" s="57"/>
      <c r="WHU145" s="57"/>
      <c r="WHV145" s="57"/>
      <c r="WHW145" s="57"/>
      <c r="WHX145" s="57"/>
      <c r="WHY145" s="57"/>
      <c r="WHZ145" s="57"/>
      <c r="WIA145" s="57"/>
      <c r="WIB145" s="57"/>
      <c r="WIC145" s="57"/>
      <c r="WID145" s="57"/>
      <c r="WIE145" s="57"/>
      <c r="WIF145" s="57"/>
      <c r="WIG145" s="57"/>
      <c r="WIH145" s="57"/>
      <c r="WII145" s="57"/>
      <c r="WIJ145" s="57"/>
      <c r="WIK145" s="57"/>
      <c r="WIL145" s="57"/>
      <c r="WIM145" s="57"/>
      <c r="WIN145" s="57"/>
      <c r="WIO145" s="57"/>
      <c r="WIP145" s="57"/>
      <c r="WIQ145" s="57"/>
      <c r="WIR145" s="57"/>
      <c r="WIS145" s="57"/>
      <c r="WIT145" s="57"/>
      <c r="WIU145" s="57"/>
      <c r="WIV145" s="57"/>
      <c r="WIW145" s="57"/>
      <c r="WIX145" s="57"/>
      <c r="WIY145" s="57"/>
      <c r="WIZ145" s="57"/>
      <c r="WJA145" s="57"/>
      <c r="WJB145" s="57"/>
      <c r="WJC145" s="57"/>
      <c r="WJD145" s="57"/>
      <c r="WJE145" s="57"/>
      <c r="WJF145" s="57"/>
      <c r="WJG145" s="57"/>
      <c r="WJH145" s="57"/>
      <c r="WJI145" s="57"/>
      <c r="WJJ145" s="57"/>
      <c r="WJK145" s="57"/>
      <c r="WJL145" s="57"/>
      <c r="WJM145" s="57"/>
      <c r="WJN145" s="57"/>
      <c r="WJO145" s="57"/>
      <c r="WJP145" s="57"/>
      <c r="WJQ145" s="57"/>
      <c r="WJR145" s="57"/>
      <c r="WJS145" s="57"/>
      <c r="WJT145" s="57"/>
      <c r="WJU145" s="57"/>
      <c r="WJV145" s="57"/>
      <c r="WJW145" s="57"/>
      <c r="WJX145" s="57"/>
      <c r="WJY145" s="57"/>
      <c r="WJZ145" s="57"/>
      <c r="WKA145" s="57"/>
      <c r="WKB145" s="57"/>
      <c r="WKC145" s="57"/>
      <c r="WKD145" s="57"/>
      <c r="WKE145" s="57"/>
      <c r="WKF145" s="57"/>
      <c r="WKG145" s="57"/>
      <c r="WKH145" s="57"/>
      <c r="WKI145" s="57"/>
      <c r="WKJ145" s="57"/>
      <c r="WKK145" s="57"/>
      <c r="WKL145" s="57"/>
      <c r="WKM145" s="57"/>
      <c r="WKN145" s="57"/>
      <c r="WKO145" s="57"/>
      <c r="WKP145" s="57"/>
      <c r="WKQ145" s="57"/>
      <c r="WKR145" s="57"/>
      <c r="WKS145" s="57"/>
      <c r="WKT145" s="57"/>
      <c r="WKU145" s="57"/>
      <c r="WKV145" s="57"/>
      <c r="WKW145" s="57"/>
      <c r="WKX145" s="57"/>
      <c r="WKY145" s="57"/>
      <c r="WKZ145" s="57"/>
      <c r="WLA145" s="57"/>
      <c r="WLB145" s="57"/>
      <c r="WLC145" s="57"/>
      <c r="WLD145" s="57"/>
      <c r="WLE145" s="57"/>
      <c r="WLF145" s="57"/>
      <c r="WLG145" s="57"/>
      <c r="WLH145" s="57"/>
      <c r="WLI145" s="57"/>
      <c r="WLJ145" s="57"/>
      <c r="WLK145" s="57"/>
      <c r="WLL145" s="57"/>
      <c r="WLM145" s="57"/>
      <c r="WLN145" s="57"/>
      <c r="WLO145" s="57"/>
      <c r="WLP145" s="57"/>
      <c r="WLQ145" s="57"/>
      <c r="WLR145" s="57"/>
      <c r="WLS145" s="57"/>
      <c r="WLT145" s="57"/>
      <c r="WLU145" s="57"/>
      <c r="WLV145" s="57"/>
      <c r="WLW145" s="57"/>
      <c r="WLX145" s="57"/>
      <c r="WLY145" s="57"/>
      <c r="WLZ145" s="57"/>
      <c r="WMA145" s="57"/>
      <c r="WMB145" s="57"/>
      <c r="WMC145" s="57"/>
      <c r="WMD145" s="57"/>
      <c r="WME145" s="57"/>
      <c r="WMF145" s="57"/>
      <c r="WMG145" s="57"/>
      <c r="WMH145" s="57"/>
      <c r="WMI145" s="57"/>
      <c r="WMJ145" s="57"/>
      <c r="WMK145" s="57"/>
      <c r="WML145" s="57"/>
      <c r="WMM145" s="57"/>
      <c r="WMN145" s="57"/>
      <c r="WMO145" s="57"/>
      <c r="WMP145" s="57"/>
      <c r="WMQ145" s="57"/>
      <c r="WMR145" s="57"/>
      <c r="WMS145" s="57"/>
      <c r="WMT145" s="57"/>
      <c r="WMU145" s="57"/>
      <c r="WMV145" s="57"/>
      <c r="WMW145" s="57"/>
      <c r="WMX145" s="57"/>
      <c r="WMY145" s="57"/>
      <c r="WMZ145" s="57"/>
      <c r="WNA145" s="57"/>
      <c r="WNB145" s="57"/>
      <c r="WNC145" s="57"/>
      <c r="WND145" s="57"/>
      <c r="WNE145" s="57"/>
      <c r="WNF145" s="57"/>
      <c r="WNG145" s="57"/>
      <c r="WNH145" s="57"/>
      <c r="WNI145" s="57"/>
      <c r="WNJ145" s="57"/>
      <c r="WNK145" s="57"/>
      <c r="WNL145" s="57"/>
      <c r="WNM145" s="57"/>
      <c r="WNN145" s="57"/>
      <c r="WNO145" s="57"/>
      <c r="WNP145" s="57"/>
      <c r="WNQ145" s="57"/>
      <c r="WNR145" s="57"/>
      <c r="WNS145" s="57"/>
      <c r="WNT145" s="57"/>
      <c r="WNU145" s="57"/>
      <c r="WNV145" s="57"/>
      <c r="WNW145" s="57"/>
      <c r="WNX145" s="57"/>
      <c r="WNY145" s="57"/>
      <c r="WNZ145" s="57"/>
      <c r="WOA145" s="57"/>
      <c r="WOB145" s="57"/>
      <c r="WOC145" s="57"/>
      <c r="WOD145" s="57"/>
      <c r="WOE145" s="57"/>
      <c r="WOF145" s="57"/>
      <c r="WOG145" s="57"/>
      <c r="WOH145" s="57"/>
      <c r="WOI145" s="57"/>
      <c r="WOJ145" s="57"/>
      <c r="WOK145" s="57"/>
      <c r="WOL145" s="57"/>
      <c r="WOM145" s="57"/>
      <c r="WON145" s="57"/>
      <c r="WOO145" s="57"/>
      <c r="WOP145" s="57"/>
      <c r="WOQ145" s="57"/>
      <c r="WOR145" s="57"/>
      <c r="WOS145" s="57"/>
      <c r="WOT145" s="57"/>
      <c r="WOU145" s="57"/>
      <c r="WOV145" s="57"/>
      <c r="WOW145" s="57"/>
      <c r="WOX145" s="57"/>
      <c r="WOY145" s="57"/>
      <c r="WOZ145" s="57"/>
      <c r="WPA145" s="57"/>
      <c r="WPB145" s="57"/>
      <c r="WPC145" s="57"/>
      <c r="WPD145" s="57"/>
      <c r="WPE145" s="57"/>
      <c r="WPF145" s="57"/>
      <c r="WPG145" s="57"/>
      <c r="WPH145" s="57"/>
      <c r="WPI145" s="57"/>
      <c r="WPJ145" s="57"/>
      <c r="WPK145" s="57"/>
      <c r="WPL145" s="57"/>
      <c r="WPM145" s="57"/>
      <c r="WPN145" s="57"/>
      <c r="WPO145" s="57"/>
      <c r="WPP145" s="57"/>
      <c r="WPQ145" s="57"/>
      <c r="WPR145" s="57"/>
      <c r="WPS145" s="57"/>
      <c r="WPT145" s="57"/>
      <c r="WPU145" s="57"/>
      <c r="WPV145" s="57"/>
      <c r="WPW145" s="57"/>
      <c r="WPX145" s="57"/>
      <c r="WPY145" s="57"/>
      <c r="WPZ145" s="57"/>
      <c r="WQA145" s="57"/>
      <c r="WQB145" s="57"/>
      <c r="WQC145" s="57"/>
      <c r="WQD145" s="57"/>
      <c r="WQE145" s="57"/>
      <c r="WQF145" s="57"/>
      <c r="WQG145" s="57"/>
      <c r="WQH145" s="57"/>
      <c r="WQI145" s="57"/>
      <c r="WQJ145" s="57"/>
      <c r="WQK145" s="57"/>
      <c r="WQL145" s="57"/>
      <c r="WQM145" s="57"/>
      <c r="WQN145" s="57"/>
      <c r="WQO145" s="57"/>
      <c r="WQP145" s="57"/>
      <c r="WQQ145" s="57"/>
      <c r="WQR145" s="57"/>
      <c r="WQS145" s="57"/>
      <c r="WQT145" s="57"/>
      <c r="WQU145" s="57"/>
      <c r="WQV145" s="57"/>
      <c r="WQW145" s="57"/>
      <c r="WQX145" s="57"/>
      <c r="WQY145" s="57"/>
      <c r="WQZ145" s="57"/>
      <c r="WRA145" s="57"/>
      <c r="WRB145" s="57"/>
      <c r="WRC145" s="57"/>
      <c r="WRD145" s="57"/>
      <c r="WRE145" s="57"/>
      <c r="WRF145" s="57"/>
      <c r="WRG145" s="57"/>
      <c r="WRH145" s="57"/>
      <c r="WRI145" s="57"/>
      <c r="WRJ145" s="57"/>
      <c r="WRK145" s="57"/>
      <c r="WRL145" s="57"/>
      <c r="WRM145" s="57"/>
      <c r="WRN145" s="57"/>
      <c r="WRO145" s="57"/>
      <c r="WRP145" s="57"/>
      <c r="WRQ145" s="57"/>
      <c r="WRR145" s="57"/>
      <c r="WRS145" s="57"/>
      <c r="WRT145" s="57"/>
      <c r="WRU145" s="57"/>
      <c r="WRV145" s="57"/>
      <c r="WRW145" s="57"/>
      <c r="WRX145" s="57"/>
      <c r="WRY145" s="57"/>
      <c r="WRZ145" s="57"/>
      <c r="WSA145" s="57"/>
      <c r="WSB145" s="57"/>
      <c r="WSC145" s="57"/>
      <c r="WSD145" s="57"/>
      <c r="WSE145" s="57"/>
      <c r="WSF145" s="57"/>
      <c r="WSG145" s="57"/>
      <c r="WSH145" s="57"/>
      <c r="WSI145" s="57"/>
      <c r="WSJ145" s="57"/>
      <c r="WSK145" s="57"/>
      <c r="WSL145" s="57"/>
      <c r="WSM145" s="57"/>
      <c r="WSN145" s="57"/>
      <c r="WSO145" s="57"/>
      <c r="WSP145" s="57"/>
      <c r="WSQ145" s="57"/>
      <c r="WSR145" s="57"/>
      <c r="WSS145" s="57"/>
      <c r="WST145" s="57"/>
      <c r="WSU145" s="57"/>
      <c r="WSV145" s="57"/>
      <c r="WSW145" s="57"/>
      <c r="WSX145" s="57"/>
      <c r="WSY145" s="57"/>
      <c r="WSZ145" s="57"/>
      <c r="WTA145" s="57"/>
      <c r="WTB145" s="57"/>
      <c r="WTC145" s="57"/>
      <c r="WTD145" s="57"/>
      <c r="WTE145" s="57"/>
      <c r="WTF145" s="57"/>
      <c r="WTG145" s="57"/>
      <c r="WTH145" s="57"/>
      <c r="WTI145" s="57"/>
      <c r="WTJ145" s="57"/>
      <c r="WTK145" s="57"/>
      <c r="WTL145" s="57"/>
      <c r="WTM145" s="57"/>
      <c r="WTN145" s="57"/>
      <c r="WTO145" s="57"/>
      <c r="WTP145" s="57"/>
      <c r="WTQ145" s="57"/>
      <c r="WTR145" s="57"/>
      <c r="WTS145" s="57"/>
      <c r="WTT145" s="57"/>
      <c r="WTU145" s="57"/>
      <c r="WTV145" s="57"/>
      <c r="WTW145" s="57"/>
      <c r="WTX145" s="57"/>
      <c r="WTY145" s="57"/>
      <c r="WTZ145" s="57"/>
      <c r="WUA145" s="57"/>
      <c r="WUB145" s="57"/>
      <c r="WUC145" s="57"/>
      <c r="WUD145" s="57"/>
      <c r="WUE145" s="57"/>
      <c r="WUF145" s="57"/>
      <c r="WUG145" s="57"/>
      <c r="WUH145" s="57"/>
      <c r="WUI145" s="57"/>
      <c r="WUJ145" s="57"/>
      <c r="WUK145" s="57"/>
      <c r="WUL145" s="57"/>
      <c r="WUM145" s="57"/>
      <c r="WUN145" s="57"/>
      <c r="WUO145" s="57"/>
      <c r="WUP145" s="57"/>
      <c r="WUQ145" s="57"/>
      <c r="WUR145" s="57"/>
      <c r="WUS145" s="57"/>
      <c r="WUT145" s="57"/>
      <c r="WUU145" s="57"/>
      <c r="WUV145" s="57"/>
      <c r="WUW145" s="57"/>
      <c r="WUX145" s="57"/>
      <c r="WUY145" s="57"/>
      <c r="WUZ145" s="57"/>
      <c r="WVA145" s="57"/>
      <c r="WVB145" s="57"/>
      <c r="WVC145" s="57"/>
      <c r="WVD145" s="57"/>
      <c r="WVE145" s="57"/>
      <c r="WVF145" s="57"/>
      <c r="WVG145" s="57"/>
      <c r="WVH145" s="57"/>
      <c r="WVI145" s="57"/>
      <c r="WVJ145" s="57"/>
      <c r="WVK145" s="57"/>
      <c r="WVL145" s="57"/>
      <c r="WVM145" s="57"/>
      <c r="WVN145" s="57"/>
      <c r="WVO145" s="57"/>
      <c r="WVP145" s="57"/>
      <c r="WVQ145" s="57"/>
      <c r="WVR145" s="57"/>
      <c r="WVS145" s="57"/>
      <c r="WVT145" s="57"/>
      <c r="WVU145" s="57"/>
      <c r="WVV145" s="57"/>
      <c r="WVW145" s="57"/>
      <c r="WVX145" s="57"/>
      <c r="WVY145" s="57"/>
      <c r="WVZ145" s="57"/>
      <c r="WWA145" s="57"/>
      <c r="WWB145" s="57"/>
      <c r="WWC145" s="57"/>
      <c r="WWD145" s="57"/>
      <c r="WWE145" s="57"/>
      <c r="WWF145" s="57"/>
      <c r="WWG145" s="57"/>
      <c r="WWH145" s="57"/>
      <c r="WWI145" s="57"/>
      <c r="WWJ145" s="57"/>
      <c r="WWK145" s="57"/>
      <c r="WWL145" s="57"/>
      <c r="WWM145" s="57"/>
      <c r="WWN145" s="57"/>
      <c r="WWO145" s="57"/>
      <c r="WWP145" s="57"/>
      <c r="WWQ145" s="57"/>
      <c r="WWR145" s="57"/>
      <c r="WWS145" s="57"/>
      <c r="WWT145" s="57"/>
      <c r="WWU145" s="57"/>
      <c r="WWV145" s="57"/>
      <c r="WWW145" s="57"/>
      <c r="WWX145" s="57"/>
      <c r="WWY145" s="57"/>
      <c r="WWZ145" s="57"/>
      <c r="WXA145" s="57"/>
      <c r="WXB145" s="57"/>
      <c r="WXC145" s="57"/>
      <c r="WXD145" s="57"/>
      <c r="WXE145" s="57"/>
      <c r="WXF145" s="57"/>
      <c r="WXG145" s="57"/>
      <c r="WXH145" s="57"/>
      <c r="WXI145" s="57"/>
      <c r="WXJ145" s="57"/>
      <c r="WXK145" s="57"/>
      <c r="WXL145" s="57"/>
      <c r="WXM145" s="57"/>
      <c r="WXN145" s="57"/>
      <c r="WXO145" s="57"/>
      <c r="WXP145" s="57"/>
      <c r="WXQ145" s="57"/>
      <c r="WXR145" s="57"/>
      <c r="WXS145" s="57"/>
      <c r="WXT145" s="57"/>
      <c r="WXU145" s="57"/>
      <c r="WXV145" s="57"/>
      <c r="WXW145" s="57"/>
      <c r="WXX145" s="57"/>
      <c r="WXY145" s="57"/>
      <c r="WXZ145" s="57"/>
      <c r="WYA145" s="57"/>
      <c r="WYB145" s="57"/>
      <c r="WYC145" s="57"/>
      <c r="WYD145" s="57"/>
      <c r="WYE145" s="57"/>
      <c r="WYF145" s="57"/>
    </row>
    <row r="146" spans="1:16204" s="59" customFormat="1" x14ac:dyDescent="0.2">
      <c r="A146" s="55">
        <v>1121839172</v>
      </c>
      <c r="B146" s="56">
        <v>190510</v>
      </c>
      <c r="C146" s="57" t="s">
        <v>114</v>
      </c>
      <c r="D146" s="58">
        <v>0</v>
      </c>
      <c r="E146" s="58">
        <v>0</v>
      </c>
      <c r="F146" s="58">
        <v>0</v>
      </c>
      <c r="G146" s="58">
        <v>0</v>
      </c>
      <c r="H146" s="58">
        <v>21600</v>
      </c>
      <c r="I146" s="58">
        <v>11805</v>
      </c>
      <c r="J146" s="58">
        <v>0</v>
      </c>
      <c r="K146" s="58">
        <v>0</v>
      </c>
      <c r="L146" s="58">
        <v>0</v>
      </c>
      <c r="M146" s="58">
        <v>0</v>
      </c>
      <c r="N146" s="66">
        <v>0</v>
      </c>
      <c r="O146" s="71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  <c r="KQ146" s="57"/>
      <c r="KR146" s="57"/>
      <c r="KS146" s="57"/>
      <c r="KT146" s="57"/>
      <c r="KU146" s="57"/>
      <c r="KV146" s="57"/>
      <c r="KW146" s="57"/>
      <c r="KX146" s="57"/>
      <c r="KY146" s="57"/>
      <c r="KZ146" s="57"/>
      <c r="LA146" s="57"/>
      <c r="LB146" s="57"/>
      <c r="LC146" s="57"/>
      <c r="LD146" s="57"/>
      <c r="LE146" s="57"/>
      <c r="LF146" s="57"/>
      <c r="LG146" s="57"/>
      <c r="LH146" s="57"/>
      <c r="LI146" s="57"/>
      <c r="LJ146" s="57"/>
      <c r="LK146" s="57"/>
      <c r="LL146" s="57"/>
      <c r="LM146" s="57"/>
      <c r="LN146" s="57"/>
      <c r="LO146" s="57"/>
      <c r="LP146" s="57"/>
      <c r="LQ146" s="57"/>
      <c r="LR146" s="57"/>
      <c r="LS146" s="57"/>
      <c r="LT146" s="57"/>
      <c r="LU146" s="57"/>
      <c r="LV146" s="57"/>
      <c r="LW146" s="57"/>
      <c r="LX146" s="57"/>
      <c r="LY146" s="57"/>
      <c r="LZ146" s="57"/>
      <c r="MA146" s="57"/>
      <c r="MB146" s="57"/>
      <c r="MC146" s="57"/>
      <c r="MD146" s="57"/>
      <c r="ME146" s="57"/>
      <c r="MF146" s="57"/>
      <c r="MG146" s="57"/>
      <c r="MH146" s="57"/>
      <c r="MI146" s="57"/>
      <c r="MJ146" s="57"/>
      <c r="MK146" s="57"/>
      <c r="ML146" s="57"/>
      <c r="MM146" s="57"/>
      <c r="MN146" s="57"/>
      <c r="MO146" s="57"/>
      <c r="MP146" s="57"/>
      <c r="MQ146" s="57"/>
      <c r="MR146" s="57"/>
      <c r="MS146" s="57"/>
      <c r="MT146" s="57"/>
      <c r="MU146" s="57"/>
      <c r="MV146" s="57"/>
      <c r="MW146" s="57"/>
      <c r="MX146" s="57"/>
      <c r="MY146" s="57"/>
      <c r="MZ146" s="57"/>
      <c r="NA146" s="57"/>
      <c r="NB146" s="57"/>
      <c r="NC146" s="57"/>
      <c r="ND146" s="57"/>
      <c r="NE146" s="57"/>
      <c r="NF146" s="57"/>
      <c r="NG146" s="57"/>
      <c r="NH146" s="57"/>
      <c r="NI146" s="57"/>
      <c r="NJ146" s="57"/>
      <c r="NK146" s="57"/>
      <c r="NL146" s="57"/>
      <c r="NM146" s="57"/>
      <c r="NN146" s="57"/>
      <c r="NO146" s="57"/>
      <c r="NP146" s="57"/>
      <c r="NQ146" s="57"/>
      <c r="NR146" s="57"/>
      <c r="NS146" s="57"/>
      <c r="NT146" s="57"/>
      <c r="NU146" s="57"/>
      <c r="NV146" s="57"/>
      <c r="NW146" s="57"/>
      <c r="NX146" s="57"/>
      <c r="NY146" s="57"/>
      <c r="NZ146" s="57"/>
      <c r="OA146" s="57"/>
      <c r="OB146" s="57"/>
      <c r="OC146" s="57"/>
      <c r="OD146" s="57"/>
      <c r="OE146" s="57"/>
      <c r="OF146" s="57"/>
      <c r="OG146" s="57"/>
      <c r="OH146" s="57"/>
      <c r="OI146" s="57"/>
      <c r="OJ146" s="57"/>
      <c r="OK146" s="57"/>
      <c r="OL146" s="57"/>
      <c r="OM146" s="57"/>
      <c r="ON146" s="57"/>
      <c r="OO146" s="57"/>
      <c r="OP146" s="57"/>
      <c r="OQ146" s="57"/>
      <c r="OR146" s="57"/>
      <c r="OS146" s="57"/>
      <c r="OT146" s="57"/>
      <c r="OU146" s="57"/>
      <c r="OV146" s="57"/>
      <c r="OW146" s="57"/>
      <c r="OX146" s="57"/>
      <c r="OY146" s="57"/>
      <c r="OZ146" s="57"/>
      <c r="PA146" s="57"/>
      <c r="PB146" s="57"/>
      <c r="PC146" s="57"/>
      <c r="PD146" s="57"/>
      <c r="PE146" s="57"/>
      <c r="PF146" s="57"/>
      <c r="PG146" s="57"/>
      <c r="PH146" s="57"/>
      <c r="PI146" s="57"/>
      <c r="PJ146" s="57"/>
      <c r="PK146" s="57"/>
      <c r="PL146" s="57"/>
      <c r="PM146" s="57"/>
      <c r="PN146" s="57"/>
      <c r="PO146" s="57"/>
      <c r="PP146" s="57"/>
      <c r="PQ146" s="57"/>
      <c r="PR146" s="57"/>
      <c r="PS146" s="57"/>
      <c r="PT146" s="57"/>
      <c r="PU146" s="57"/>
      <c r="PV146" s="57"/>
      <c r="PW146" s="57"/>
      <c r="PX146" s="57"/>
      <c r="PY146" s="57"/>
      <c r="PZ146" s="57"/>
      <c r="QA146" s="57"/>
      <c r="QB146" s="57"/>
      <c r="QC146" s="57"/>
      <c r="QD146" s="57"/>
      <c r="QE146" s="57"/>
      <c r="QF146" s="57"/>
      <c r="QG146" s="57"/>
      <c r="QH146" s="57"/>
      <c r="QI146" s="57"/>
      <c r="QJ146" s="57"/>
      <c r="QK146" s="57"/>
      <c r="QL146" s="57"/>
      <c r="QM146" s="57"/>
      <c r="QN146" s="57"/>
      <c r="QO146" s="57"/>
      <c r="QP146" s="57"/>
      <c r="QQ146" s="57"/>
      <c r="QR146" s="57"/>
      <c r="QS146" s="57"/>
      <c r="QT146" s="57"/>
      <c r="QU146" s="57"/>
      <c r="QV146" s="57"/>
      <c r="QW146" s="57"/>
      <c r="QX146" s="57"/>
      <c r="QY146" s="57"/>
      <c r="QZ146" s="57"/>
      <c r="RA146" s="57"/>
      <c r="RB146" s="57"/>
      <c r="RC146" s="57"/>
      <c r="RD146" s="57"/>
      <c r="RE146" s="57"/>
      <c r="RF146" s="57"/>
      <c r="RG146" s="57"/>
      <c r="RH146" s="57"/>
      <c r="RI146" s="57"/>
      <c r="RJ146" s="57"/>
      <c r="RK146" s="57"/>
      <c r="RL146" s="57"/>
      <c r="RM146" s="57"/>
      <c r="RN146" s="57"/>
      <c r="RO146" s="57"/>
      <c r="RP146" s="57"/>
      <c r="RQ146" s="57"/>
      <c r="RR146" s="57"/>
      <c r="RS146" s="57"/>
      <c r="RT146" s="57"/>
      <c r="RU146" s="57"/>
      <c r="RV146" s="57"/>
      <c r="RW146" s="57"/>
      <c r="RX146" s="57"/>
      <c r="RY146" s="57"/>
      <c r="RZ146" s="57"/>
      <c r="SA146" s="57"/>
      <c r="SB146" s="57"/>
      <c r="SC146" s="57"/>
      <c r="SD146" s="57"/>
      <c r="SE146" s="57"/>
      <c r="SF146" s="57"/>
      <c r="SG146" s="57"/>
      <c r="SH146" s="57"/>
      <c r="SI146" s="57"/>
      <c r="SJ146" s="57"/>
      <c r="SK146" s="57"/>
      <c r="SL146" s="57"/>
      <c r="SM146" s="57"/>
      <c r="SN146" s="57"/>
      <c r="SO146" s="57"/>
      <c r="SP146" s="57"/>
      <c r="SQ146" s="57"/>
      <c r="SR146" s="57"/>
      <c r="SS146" s="57"/>
      <c r="ST146" s="57"/>
      <c r="SU146" s="57"/>
      <c r="SV146" s="57"/>
      <c r="SW146" s="57"/>
      <c r="SX146" s="57"/>
      <c r="SY146" s="57"/>
      <c r="SZ146" s="57"/>
      <c r="TA146" s="57"/>
      <c r="TB146" s="57"/>
      <c r="TC146" s="57"/>
      <c r="TD146" s="57"/>
      <c r="TE146" s="57"/>
      <c r="TF146" s="57"/>
      <c r="TG146" s="57"/>
      <c r="TH146" s="57"/>
      <c r="TI146" s="57"/>
      <c r="TJ146" s="57"/>
      <c r="TK146" s="57"/>
      <c r="TL146" s="57"/>
      <c r="TM146" s="57"/>
      <c r="TN146" s="57"/>
      <c r="TO146" s="57"/>
      <c r="TP146" s="57"/>
      <c r="TQ146" s="57"/>
      <c r="TR146" s="57"/>
      <c r="TS146" s="57"/>
      <c r="TT146" s="57"/>
      <c r="TU146" s="57"/>
      <c r="TV146" s="57"/>
      <c r="TW146" s="57"/>
      <c r="TX146" s="57"/>
      <c r="TY146" s="57"/>
      <c r="TZ146" s="57"/>
      <c r="UA146" s="57"/>
      <c r="UB146" s="57"/>
      <c r="UC146" s="57"/>
      <c r="UD146" s="57"/>
      <c r="UE146" s="57"/>
      <c r="UF146" s="57"/>
      <c r="UG146" s="57"/>
      <c r="UH146" s="57"/>
      <c r="UI146" s="57"/>
      <c r="UJ146" s="57"/>
      <c r="UK146" s="57"/>
      <c r="UL146" s="57"/>
      <c r="UM146" s="57"/>
      <c r="UN146" s="57"/>
      <c r="UO146" s="57"/>
      <c r="UP146" s="57"/>
      <c r="UQ146" s="57"/>
      <c r="UR146" s="57"/>
      <c r="US146" s="57"/>
      <c r="UT146" s="57"/>
      <c r="UU146" s="57"/>
      <c r="UV146" s="57"/>
      <c r="UW146" s="57"/>
      <c r="UX146" s="57"/>
      <c r="UY146" s="57"/>
      <c r="UZ146" s="57"/>
      <c r="VA146" s="57"/>
      <c r="VB146" s="57"/>
      <c r="VC146" s="57"/>
      <c r="VD146" s="57"/>
      <c r="VE146" s="57"/>
      <c r="VF146" s="57"/>
      <c r="VG146" s="57"/>
      <c r="VH146" s="57"/>
      <c r="VI146" s="57"/>
      <c r="VJ146" s="57"/>
      <c r="VK146" s="57"/>
      <c r="VL146" s="57"/>
      <c r="VM146" s="57"/>
      <c r="VN146" s="57"/>
      <c r="VO146" s="57"/>
      <c r="VP146" s="57"/>
      <c r="VQ146" s="57"/>
      <c r="VR146" s="57"/>
      <c r="VS146" s="57"/>
      <c r="VT146" s="57"/>
      <c r="VU146" s="57"/>
      <c r="VV146" s="57"/>
      <c r="VW146" s="57"/>
      <c r="VX146" s="57"/>
      <c r="VY146" s="57"/>
      <c r="VZ146" s="57"/>
      <c r="WA146" s="57"/>
      <c r="WB146" s="57"/>
      <c r="WC146" s="57"/>
      <c r="WD146" s="57"/>
      <c r="WE146" s="57"/>
      <c r="WF146" s="57"/>
      <c r="WG146" s="57"/>
      <c r="WH146" s="57"/>
      <c r="WI146" s="57"/>
      <c r="WJ146" s="57"/>
      <c r="WK146" s="57"/>
      <c r="WL146" s="57"/>
      <c r="WM146" s="57"/>
      <c r="WN146" s="57"/>
      <c r="WO146" s="57"/>
      <c r="WP146" s="57"/>
      <c r="WQ146" s="57"/>
      <c r="WR146" s="57"/>
      <c r="WS146" s="57"/>
      <c r="WT146" s="57"/>
      <c r="WU146" s="57"/>
      <c r="WV146" s="57"/>
      <c r="WW146" s="57"/>
      <c r="WX146" s="57"/>
      <c r="WY146" s="57"/>
      <c r="WZ146" s="57"/>
      <c r="XA146" s="57"/>
      <c r="XB146" s="57"/>
      <c r="XC146" s="57"/>
      <c r="XD146" s="57"/>
      <c r="XE146" s="57"/>
      <c r="XF146" s="57"/>
      <c r="XG146" s="57"/>
      <c r="XH146" s="57"/>
      <c r="XI146" s="57"/>
      <c r="XJ146" s="57"/>
      <c r="XK146" s="57"/>
      <c r="XL146" s="57"/>
      <c r="XM146" s="57"/>
      <c r="XN146" s="57"/>
      <c r="XO146" s="57"/>
      <c r="XP146" s="57"/>
      <c r="XQ146" s="57"/>
      <c r="XR146" s="57"/>
      <c r="XS146" s="57"/>
      <c r="XT146" s="57"/>
      <c r="XU146" s="57"/>
      <c r="XV146" s="57"/>
      <c r="XW146" s="57"/>
      <c r="XX146" s="57"/>
      <c r="XY146" s="57"/>
      <c r="XZ146" s="57"/>
      <c r="YA146" s="57"/>
      <c r="YB146" s="57"/>
      <c r="YC146" s="57"/>
      <c r="YD146" s="57"/>
      <c r="YE146" s="57"/>
      <c r="YF146" s="57"/>
      <c r="YG146" s="57"/>
      <c r="YH146" s="57"/>
      <c r="YI146" s="57"/>
      <c r="YJ146" s="57"/>
      <c r="YK146" s="57"/>
      <c r="YL146" s="57"/>
      <c r="YM146" s="57"/>
      <c r="YN146" s="57"/>
      <c r="YO146" s="57"/>
      <c r="YP146" s="57"/>
      <c r="YQ146" s="57"/>
      <c r="YR146" s="57"/>
      <c r="YS146" s="57"/>
      <c r="YT146" s="57"/>
      <c r="YU146" s="57"/>
      <c r="YV146" s="57"/>
      <c r="YW146" s="57"/>
      <c r="YX146" s="57"/>
      <c r="YY146" s="57"/>
      <c r="YZ146" s="57"/>
      <c r="ZA146" s="57"/>
      <c r="ZB146" s="57"/>
      <c r="ZC146" s="57"/>
      <c r="ZD146" s="57"/>
      <c r="ZE146" s="57"/>
      <c r="ZF146" s="57"/>
      <c r="ZG146" s="57"/>
      <c r="ZH146" s="57"/>
      <c r="ZI146" s="57"/>
      <c r="ZJ146" s="57"/>
      <c r="ZK146" s="57"/>
      <c r="ZL146" s="57"/>
      <c r="ZM146" s="57"/>
      <c r="ZN146" s="57"/>
      <c r="ZO146" s="57"/>
      <c r="ZP146" s="57"/>
      <c r="ZQ146" s="57"/>
      <c r="ZR146" s="57"/>
      <c r="ZS146" s="57"/>
      <c r="ZT146" s="57"/>
      <c r="ZU146" s="57"/>
      <c r="ZV146" s="57"/>
      <c r="ZW146" s="57"/>
      <c r="ZX146" s="57"/>
      <c r="ZY146" s="57"/>
      <c r="ZZ146" s="57"/>
      <c r="AAA146" s="57"/>
      <c r="AAB146" s="57"/>
      <c r="AAC146" s="57"/>
      <c r="AAD146" s="57"/>
      <c r="AAE146" s="57"/>
      <c r="AAF146" s="57"/>
      <c r="AAG146" s="57"/>
      <c r="AAH146" s="57"/>
      <c r="AAI146" s="57"/>
      <c r="AAJ146" s="57"/>
      <c r="AAK146" s="57"/>
      <c r="AAL146" s="57"/>
      <c r="AAM146" s="57"/>
      <c r="AAN146" s="57"/>
      <c r="AAO146" s="57"/>
      <c r="AAP146" s="57"/>
      <c r="AAQ146" s="57"/>
      <c r="AAR146" s="57"/>
      <c r="AAS146" s="57"/>
      <c r="AAT146" s="57"/>
      <c r="AAU146" s="57"/>
      <c r="AAV146" s="57"/>
      <c r="AAW146" s="57"/>
      <c r="AAX146" s="57"/>
      <c r="AAY146" s="57"/>
      <c r="AAZ146" s="57"/>
      <c r="ABA146" s="57"/>
      <c r="ABB146" s="57"/>
      <c r="ABC146" s="57"/>
      <c r="ABD146" s="57"/>
      <c r="ABE146" s="57"/>
      <c r="ABF146" s="57"/>
      <c r="ABG146" s="57"/>
      <c r="ABH146" s="57"/>
      <c r="ABI146" s="57"/>
      <c r="ABJ146" s="57"/>
      <c r="ABK146" s="57"/>
      <c r="ABL146" s="57"/>
      <c r="ABM146" s="57"/>
      <c r="ABN146" s="57"/>
      <c r="ABO146" s="57"/>
      <c r="ABP146" s="57"/>
      <c r="ABQ146" s="57"/>
      <c r="ABR146" s="57"/>
      <c r="ABS146" s="57"/>
      <c r="ABT146" s="57"/>
      <c r="ABU146" s="57"/>
      <c r="ABV146" s="57"/>
      <c r="ABW146" s="57"/>
      <c r="ABX146" s="57"/>
      <c r="ABY146" s="57"/>
      <c r="ABZ146" s="57"/>
      <c r="ACA146" s="57"/>
      <c r="ACB146" s="57"/>
      <c r="ACC146" s="57"/>
      <c r="ACD146" s="57"/>
      <c r="ACE146" s="57"/>
      <c r="ACF146" s="57"/>
      <c r="ACG146" s="57"/>
      <c r="ACH146" s="57"/>
      <c r="ACI146" s="57"/>
      <c r="ACJ146" s="57"/>
      <c r="ACK146" s="57"/>
      <c r="ACL146" s="57"/>
      <c r="ACM146" s="57"/>
      <c r="ACN146" s="57"/>
      <c r="ACO146" s="57"/>
      <c r="ACP146" s="57"/>
      <c r="ACQ146" s="57"/>
      <c r="ACR146" s="57"/>
      <c r="ACS146" s="57"/>
      <c r="ACT146" s="57"/>
      <c r="ACU146" s="57"/>
      <c r="ACV146" s="57"/>
      <c r="ACW146" s="57"/>
      <c r="ACX146" s="57"/>
      <c r="ACY146" s="57"/>
      <c r="ACZ146" s="57"/>
      <c r="ADA146" s="57"/>
      <c r="ADB146" s="57"/>
      <c r="ADC146" s="57"/>
      <c r="ADD146" s="57"/>
      <c r="ADE146" s="57"/>
      <c r="ADF146" s="57"/>
      <c r="ADG146" s="57"/>
      <c r="ADH146" s="57"/>
      <c r="ADI146" s="57"/>
      <c r="ADJ146" s="57"/>
      <c r="ADK146" s="57"/>
      <c r="ADL146" s="57"/>
      <c r="ADM146" s="57"/>
      <c r="ADN146" s="57"/>
      <c r="ADO146" s="57"/>
      <c r="ADP146" s="57"/>
      <c r="ADQ146" s="57"/>
      <c r="ADR146" s="57"/>
      <c r="ADS146" s="57"/>
      <c r="ADT146" s="57"/>
      <c r="ADU146" s="57"/>
      <c r="ADV146" s="57"/>
      <c r="ADW146" s="57"/>
      <c r="ADX146" s="57"/>
      <c r="ADY146" s="57"/>
      <c r="ADZ146" s="57"/>
      <c r="AEA146" s="57"/>
      <c r="AEB146" s="57"/>
      <c r="AEC146" s="57"/>
      <c r="AED146" s="57"/>
      <c r="AEE146" s="57"/>
      <c r="AEF146" s="57"/>
      <c r="AEG146" s="57"/>
      <c r="AEH146" s="57"/>
      <c r="AEI146" s="57"/>
      <c r="AEJ146" s="57"/>
      <c r="AEK146" s="57"/>
      <c r="AEL146" s="57"/>
      <c r="AEM146" s="57"/>
      <c r="AEN146" s="57"/>
      <c r="AEO146" s="57"/>
      <c r="AEP146" s="57"/>
      <c r="AEQ146" s="57"/>
      <c r="AER146" s="57"/>
      <c r="AES146" s="57"/>
      <c r="AET146" s="57"/>
      <c r="AEU146" s="57"/>
      <c r="AEV146" s="57"/>
      <c r="AEW146" s="57"/>
      <c r="AEX146" s="57"/>
      <c r="AEY146" s="57"/>
      <c r="AEZ146" s="57"/>
      <c r="AFA146" s="57"/>
      <c r="AFB146" s="57"/>
      <c r="AFC146" s="57"/>
      <c r="AFD146" s="57"/>
      <c r="AFE146" s="57"/>
      <c r="AFF146" s="57"/>
      <c r="AFG146" s="57"/>
      <c r="AFH146" s="57"/>
      <c r="AFI146" s="57"/>
      <c r="AFJ146" s="57"/>
      <c r="AFK146" s="57"/>
      <c r="AFL146" s="57"/>
      <c r="AFM146" s="57"/>
      <c r="AFN146" s="57"/>
      <c r="AFO146" s="57"/>
      <c r="AFP146" s="57"/>
      <c r="AFQ146" s="57"/>
      <c r="AFR146" s="57"/>
      <c r="AFS146" s="57"/>
      <c r="AFT146" s="57"/>
      <c r="AFU146" s="57"/>
      <c r="AFV146" s="57"/>
      <c r="AFW146" s="57"/>
      <c r="AFX146" s="57"/>
      <c r="AFY146" s="57"/>
      <c r="AFZ146" s="57"/>
      <c r="AGA146" s="57"/>
      <c r="AGB146" s="57"/>
      <c r="AGC146" s="57"/>
      <c r="AGD146" s="57"/>
      <c r="AGE146" s="57"/>
      <c r="AGF146" s="57"/>
      <c r="AGG146" s="57"/>
      <c r="AGH146" s="57"/>
      <c r="AGI146" s="57"/>
      <c r="AGJ146" s="57"/>
      <c r="AGK146" s="57"/>
      <c r="AGL146" s="57"/>
      <c r="AGM146" s="57"/>
      <c r="AGN146" s="57"/>
      <c r="AGO146" s="57"/>
      <c r="AGP146" s="57"/>
      <c r="AGQ146" s="57"/>
      <c r="AGR146" s="57"/>
      <c r="AGS146" s="57"/>
      <c r="AGT146" s="57"/>
      <c r="AGU146" s="57"/>
      <c r="AGV146" s="57"/>
      <c r="AGW146" s="57"/>
      <c r="AGX146" s="57"/>
      <c r="AGY146" s="57"/>
      <c r="AGZ146" s="57"/>
      <c r="AHA146" s="57"/>
      <c r="AHB146" s="57"/>
      <c r="AHC146" s="57"/>
      <c r="AHD146" s="57"/>
      <c r="AHE146" s="57"/>
      <c r="AHF146" s="57"/>
      <c r="AHG146" s="57"/>
      <c r="AHH146" s="57"/>
      <c r="AHI146" s="57"/>
      <c r="AHJ146" s="57"/>
      <c r="AHK146" s="57"/>
      <c r="AHL146" s="57"/>
      <c r="AHM146" s="57"/>
      <c r="AHN146" s="57"/>
      <c r="AHO146" s="57"/>
      <c r="AHP146" s="57"/>
      <c r="AHQ146" s="57"/>
      <c r="AHR146" s="57"/>
      <c r="AHS146" s="57"/>
      <c r="AHT146" s="57"/>
      <c r="AHU146" s="57"/>
      <c r="AHV146" s="57"/>
      <c r="AHW146" s="57"/>
      <c r="AHX146" s="57"/>
      <c r="AHY146" s="57"/>
      <c r="AHZ146" s="57"/>
      <c r="AIA146" s="57"/>
      <c r="AIB146" s="57"/>
      <c r="AIC146" s="57"/>
      <c r="AID146" s="57"/>
      <c r="AIE146" s="57"/>
      <c r="AIF146" s="57"/>
      <c r="AIG146" s="57"/>
      <c r="AIH146" s="57"/>
      <c r="AII146" s="57"/>
      <c r="AIJ146" s="57"/>
      <c r="AIK146" s="57"/>
      <c r="AIL146" s="57"/>
      <c r="AIM146" s="57"/>
      <c r="AIN146" s="57"/>
      <c r="AIO146" s="57"/>
      <c r="AIP146" s="57"/>
      <c r="AIQ146" s="57"/>
      <c r="AIR146" s="57"/>
      <c r="AIS146" s="57"/>
      <c r="AIT146" s="57"/>
      <c r="AIU146" s="57"/>
      <c r="AIV146" s="57"/>
      <c r="AIW146" s="57"/>
      <c r="AIX146" s="57"/>
      <c r="AIY146" s="57"/>
      <c r="AIZ146" s="57"/>
      <c r="AJA146" s="57"/>
      <c r="AJB146" s="57"/>
      <c r="AJC146" s="57"/>
      <c r="AJD146" s="57"/>
      <c r="AJE146" s="57"/>
      <c r="AJF146" s="57"/>
      <c r="AJG146" s="57"/>
      <c r="AJH146" s="57"/>
      <c r="AJI146" s="57"/>
      <c r="AJJ146" s="57"/>
      <c r="AJK146" s="57"/>
      <c r="AJL146" s="57"/>
      <c r="AJM146" s="57"/>
      <c r="AJN146" s="57"/>
      <c r="AJO146" s="57"/>
      <c r="AJP146" s="57"/>
      <c r="AJQ146" s="57"/>
      <c r="AJR146" s="57"/>
      <c r="AJS146" s="57"/>
      <c r="AJT146" s="57"/>
      <c r="AJU146" s="57"/>
      <c r="AJV146" s="57"/>
      <c r="AJW146" s="57"/>
      <c r="AJX146" s="57"/>
      <c r="AJY146" s="57"/>
      <c r="AJZ146" s="57"/>
      <c r="AKA146" s="57"/>
      <c r="AKB146" s="57"/>
      <c r="AKC146" s="57"/>
      <c r="AKD146" s="57"/>
      <c r="AKE146" s="57"/>
      <c r="AKF146" s="57"/>
      <c r="AKG146" s="57"/>
      <c r="AKH146" s="57"/>
      <c r="AKI146" s="57"/>
      <c r="AKJ146" s="57"/>
      <c r="AKK146" s="57"/>
      <c r="AKL146" s="57"/>
      <c r="AKM146" s="57"/>
      <c r="AKN146" s="57"/>
      <c r="AKO146" s="57"/>
      <c r="AKP146" s="57"/>
      <c r="AKQ146" s="57"/>
      <c r="AKR146" s="57"/>
      <c r="AKS146" s="57"/>
      <c r="AKT146" s="57"/>
      <c r="AKU146" s="57"/>
      <c r="AKV146" s="57"/>
      <c r="AKW146" s="57"/>
      <c r="AKX146" s="57"/>
      <c r="AKY146" s="57"/>
      <c r="AKZ146" s="57"/>
      <c r="ALA146" s="57"/>
      <c r="ALB146" s="57"/>
      <c r="ALC146" s="57"/>
      <c r="ALD146" s="57"/>
      <c r="ALE146" s="57"/>
      <c r="ALF146" s="57"/>
      <c r="ALG146" s="57"/>
      <c r="ALH146" s="57"/>
      <c r="ALI146" s="57"/>
      <c r="ALJ146" s="57"/>
      <c r="ALK146" s="57"/>
      <c r="ALL146" s="57"/>
      <c r="ALM146" s="57"/>
      <c r="ALN146" s="57"/>
      <c r="ALO146" s="57"/>
      <c r="ALP146" s="57"/>
      <c r="ALQ146" s="57"/>
      <c r="ALR146" s="57"/>
      <c r="ALS146" s="57"/>
      <c r="ALT146" s="57"/>
      <c r="ALU146" s="57"/>
      <c r="ALV146" s="57"/>
      <c r="ALW146" s="57"/>
      <c r="ALX146" s="57"/>
      <c r="ALY146" s="57"/>
      <c r="ALZ146" s="57"/>
      <c r="AMA146" s="57"/>
      <c r="AMB146" s="57"/>
      <c r="AMC146" s="57"/>
      <c r="AMD146" s="57"/>
      <c r="AME146" s="57"/>
      <c r="AMF146" s="57"/>
      <c r="AMG146" s="57"/>
      <c r="AMH146" s="57"/>
      <c r="AMI146" s="57"/>
      <c r="AMJ146" s="57"/>
      <c r="AMK146" s="57"/>
      <c r="AML146" s="57"/>
      <c r="AMM146" s="57"/>
      <c r="AMN146" s="57"/>
      <c r="AMO146" s="57"/>
      <c r="AMP146" s="57"/>
      <c r="AMQ146" s="57"/>
      <c r="AMR146" s="57"/>
      <c r="AMS146" s="57"/>
      <c r="AMT146" s="57"/>
      <c r="AMU146" s="57"/>
      <c r="AMV146" s="57"/>
      <c r="AMW146" s="57"/>
      <c r="AMX146" s="57"/>
      <c r="AMY146" s="57"/>
      <c r="AMZ146" s="57"/>
      <c r="ANA146" s="57"/>
      <c r="ANB146" s="57"/>
      <c r="ANC146" s="57"/>
      <c r="AND146" s="57"/>
      <c r="ANE146" s="57"/>
      <c r="ANF146" s="57"/>
      <c r="ANG146" s="57"/>
      <c r="ANH146" s="57"/>
      <c r="ANI146" s="57"/>
      <c r="ANJ146" s="57"/>
      <c r="ANK146" s="57"/>
      <c r="ANL146" s="57"/>
      <c r="ANM146" s="57"/>
      <c r="ANN146" s="57"/>
      <c r="ANO146" s="57"/>
      <c r="ANP146" s="57"/>
      <c r="ANQ146" s="57"/>
      <c r="ANR146" s="57"/>
      <c r="ANS146" s="57"/>
      <c r="ANT146" s="57"/>
      <c r="ANU146" s="57"/>
      <c r="ANV146" s="57"/>
      <c r="ANW146" s="57"/>
      <c r="ANX146" s="57"/>
      <c r="ANY146" s="57"/>
      <c r="ANZ146" s="57"/>
      <c r="AOA146" s="57"/>
      <c r="AOB146" s="57"/>
      <c r="AOC146" s="57"/>
      <c r="AOD146" s="57"/>
      <c r="AOE146" s="57"/>
      <c r="AOF146" s="57"/>
      <c r="AOG146" s="57"/>
      <c r="AOH146" s="57"/>
      <c r="AOI146" s="57"/>
      <c r="AOJ146" s="57"/>
      <c r="AOK146" s="57"/>
      <c r="AOL146" s="57"/>
      <c r="AOM146" s="57"/>
      <c r="AON146" s="57"/>
      <c r="AOO146" s="57"/>
      <c r="AOP146" s="57"/>
      <c r="AOQ146" s="57"/>
      <c r="AOR146" s="57"/>
      <c r="AOS146" s="57"/>
      <c r="AOT146" s="57"/>
      <c r="AOU146" s="57"/>
      <c r="AOV146" s="57"/>
      <c r="AOW146" s="57"/>
      <c r="AOX146" s="57"/>
      <c r="AOY146" s="57"/>
      <c r="AOZ146" s="57"/>
      <c r="APA146" s="57"/>
      <c r="APB146" s="57"/>
      <c r="APC146" s="57"/>
      <c r="APD146" s="57"/>
      <c r="APE146" s="57"/>
      <c r="APF146" s="57"/>
      <c r="APG146" s="57"/>
      <c r="APH146" s="57"/>
      <c r="API146" s="57"/>
      <c r="APJ146" s="57"/>
      <c r="APK146" s="57"/>
      <c r="APL146" s="57"/>
      <c r="APM146" s="57"/>
      <c r="APN146" s="57"/>
      <c r="APO146" s="57"/>
      <c r="APP146" s="57"/>
      <c r="APQ146" s="57"/>
      <c r="APR146" s="57"/>
      <c r="APS146" s="57"/>
      <c r="APT146" s="57"/>
      <c r="APU146" s="57"/>
      <c r="APV146" s="57"/>
      <c r="APW146" s="57"/>
      <c r="APX146" s="57"/>
      <c r="APY146" s="57"/>
      <c r="APZ146" s="57"/>
      <c r="AQA146" s="57"/>
      <c r="AQB146" s="57"/>
      <c r="AQC146" s="57"/>
      <c r="AQD146" s="57"/>
      <c r="AQE146" s="57"/>
      <c r="AQF146" s="57"/>
      <c r="AQG146" s="57"/>
      <c r="AQH146" s="57"/>
      <c r="AQI146" s="57"/>
      <c r="AQJ146" s="57"/>
      <c r="AQK146" s="57"/>
      <c r="AQL146" s="57"/>
      <c r="AQM146" s="57"/>
      <c r="AQN146" s="57"/>
      <c r="AQO146" s="57"/>
      <c r="AQP146" s="57"/>
      <c r="AQQ146" s="57"/>
      <c r="AQR146" s="57"/>
      <c r="AQS146" s="57"/>
      <c r="AQT146" s="57"/>
      <c r="AQU146" s="57"/>
      <c r="AQV146" s="57"/>
      <c r="AQW146" s="57"/>
      <c r="AQX146" s="57"/>
      <c r="AQY146" s="57"/>
      <c r="AQZ146" s="57"/>
      <c r="ARA146" s="57"/>
      <c r="ARB146" s="57"/>
      <c r="ARC146" s="57"/>
      <c r="ARD146" s="57"/>
      <c r="ARE146" s="57"/>
      <c r="ARF146" s="57"/>
      <c r="ARG146" s="57"/>
      <c r="ARH146" s="57"/>
      <c r="ARI146" s="57"/>
      <c r="ARJ146" s="57"/>
      <c r="ARK146" s="57"/>
      <c r="ARL146" s="57"/>
      <c r="ARM146" s="57"/>
      <c r="ARN146" s="57"/>
      <c r="ARO146" s="57"/>
      <c r="ARP146" s="57"/>
      <c r="ARQ146" s="57"/>
      <c r="ARR146" s="57"/>
      <c r="ARS146" s="57"/>
      <c r="ART146" s="57"/>
      <c r="ARU146" s="57"/>
      <c r="ARV146" s="57"/>
      <c r="ARW146" s="57"/>
      <c r="ARX146" s="57"/>
      <c r="ARY146" s="57"/>
      <c r="ARZ146" s="57"/>
      <c r="ASA146" s="57"/>
      <c r="ASB146" s="57"/>
      <c r="ASC146" s="57"/>
      <c r="ASD146" s="57"/>
      <c r="ASE146" s="57"/>
      <c r="ASF146" s="57"/>
      <c r="ASG146" s="57"/>
      <c r="ASH146" s="57"/>
      <c r="ASI146" s="57"/>
      <c r="ASJ146" s="57"/>
      <c r="ASK146" s="57"/>
      <c r="ASL146" s="57"/>
      <c r="ASM146" s="57"/>
      <c r="ASN146" s="57"/>
      <c r="ASO146" s="57"/>
      <c r="ASP146" s="57"/>
      <c r="ASQ146" s="57"/>
      <c r="ASR146" s="57"/>
      <c r="ASS146" s="57"/>
      <c r="AST146" s="57"/>
      <c r="ASU146" s="57"/>
      <c r="ASV146" s="57"/>
      <c r="ASW146" s="57"/>
      <c r="ASX146" s="57"/>
      <c r="ASY146" s="57"/>
      <c r="ASZ146" s="57"/>
      <c r="ATA146" s="57"/>
      <c r="ATB146" s="57"/>
      <c r="ATC146" s="57"/>
      <c r="ATD146" s="57"/>
      <c r="ATE146" s="57"/>
      <c r="ATF146" s="57"/>
      <c r="ATG146" s="57"/>
      <c r="ATH146" s="57"/>
      <c r="ATI146" s="57"/>
      <c r="ATJ146" s="57"/>
      <c r="ATK146" s="57"/>
      <c r="ATL146" s="57"/>
      <c r="ATM146" s="57"/>
      <c r="ATN146" s="57"/>
      <c r="ATO146" s="57"/>
      <c r="ATP146" s="57"/>
      <c r="ATQ146" s="57"/>
      <c r="ATR146" s="57"/>
      <c r="ATS146" s="57"/>
      <c r="ATT146" s="57"/>
      <c r="ATU146" s="57"/>
      <c r="ATV146" s="57"/>
      <c r="ATW146" s="57"/>
      <c r="ATX146" s="57"/>
      <c r="ATY146" s="57"/>
      <c r="ATZ146" s="57"/>
      <c r="AUA146" s="57"/>
      <c r="AUB146" s="57"/>
      <c r="AUC146" s="57"/>
      <c r="AUD146" s="57"/>
      <c r="AUE146" s="57"/>
      <c r="AUF146" s="57"/>
      <c r="AUG146" s="57"/>
      <c r="AUH146" s="57"/>
      <c r="AUI146" s="57"/>
      <c r="AUJ146" s="57"/>
      <c r="AUK146" s="57"/>
      <c r="AUL146" s="57"/>
      <c r="AUM146" s="57"/>
      <c r="AUN146" s="57"/>
      <c r="AUO146" s="57"/>
      <c r="AUP146" s="57"/>
      <c r="AUQ146" s="57"/>
      <c r="AUR146" s="57"/>
      <c r="AUS146" s="57"/>
      <c r="AUT146" s="57"/>
      <c r="AUU146" s="57"/>
      <c r="AUV146" s="57"/>
      <c r="AUW146" s="57"/>
      <c r="AUX146" s="57"/>
      <c r="AUY146" s="57"/>
      <c r="AUZ146" s="57"/>
      <c r="AVA146" s="57"/>
      <c r="AVB146" s="57"/>
      <c r="AVC146" s="57"/>
      <c r="AVD146" s="57"/>
      <c r="AVE146" s="57"/>
      <c r="AVF146" s="57"/>
      <c r="AVG146" s="57"/>
      <c r="AVH146" s="57"/>
      <c r="AVI146" s="57"/>
      <c r="AVJ146" s="57"/>
      <c r="AVK146" s="57"/>
      <c r="AVL146" s="57"/>
      <c r="AVM146" s="57"/>
      <c r="AVN146" s="57"/>
      <c r="AVO146" s="57"/>
      <c r="AVP146" s="57"/>
      <c r="AVQ146" s="57"/>
      <c r="AVR146" s="57"/>
      <c r="AVS146" s="57"/>
      <c r="AVT146" s="57"/>
      <c r="AVU146" s="57"/>
      <c r="AVV146" s="57"/>
      <c r="AVW146" s="57"/>
      <c r="AVX146" s="57"/>
      <c r="AVY146" s="57"/>
      <c r="AVZ146" s="57"/>
      <c r="AWA146" s="57"/>
      <c r="AWB146" s="57"/>
      <c r="AWC146" s="57"/>
      <c r="AWD146" s="57"/>
      <c r="AWE146" s="57"/>
      <c r="AWF146" s="57"/>
      <c r="AWG146" s="57"/>
      <c r="AWH146" s="57"/>
      <c r="AWI146" s="57"/>
      <c r="AWJ146" s="57"/>
      <c r="AWK146" s="57"/>
      <c r="AWL146" s="57"/>
      <c r="AWM146" s="57"/>
      <c r="AWN146" s="57"/>
      <c r="AWO146" s="57"/>
      <c r="AWP146" s="57"/>
      <c r="AWQ146" s="57"/>
      <c r="AWR146" s="57"/>
      <c r="AWS146" s="57"/>
      <c r="AWT146" s="57"/>
      <c r="AWU146" s="57"/>
      <c r="AWV146" s="57"/>
      <c r="AWW146" s="57"/>
      <c r="AWX146" s="57"/>
      <c r="AWY146" s="57"/>
      <c r="AWZ146" s="57"/>
      <c r="AXA146" s="57"/>
      <c r="AXB146" s="57"/>
      <c r="AXC146" s="57"/>
      <c r="AXD146" s="57"/>
      <c r="AXE146" s="57"/>
      <c r="AXF146" s="57"/>
      <c r="AXG146" s="57"/>
      <c r="AXH146" s="57"/>
      <c r="AXI146" s="57"/>
      <c r="AXJ146" s="57"/>
      <c r="AXK146" s="57"/>
      <c r="AXL146" s="57"/>
      <c r="AXM146" s="57"/>
      <c r="AXN146" s="57"/>
      <c r="AXO146" s="57"/>
      <c r="AXP146" s="57"/>
      <c r="AXQ146" s="57"/>
      <c r="AXR146" s="57"/>
      <c r="AXS146" s="57"/>
      <c r="AXT146" s="57"/>
      <c r="AXU146" s="57"/>
      <c r="AXV146" s="57"/>
      <c r="AXW146" s="57"/>
      <c r="AXX146" s="57"/>
      <c r="AXY146" s="57"/>
      <c r="AXZ146" s="57"/>
      <c r="AYA146" s="57"/>
      <c r="AYB146" s="57"/>
      <c r="AYC146" s="57"/>
      <c r="AYD146" s="57"/>
      <c r="AYE146" s="57"/>
      <c r="AYF146" s="57"/>
      <c r="AYG146" s="57"/>
      <c r="AYH146" s="57"/>
      <c r="AYI146" s="57"/>
      <c r="AYJ146" s="57"/>
      <c r="AYK146" s="57"/>
      <c r="AYL146" s="57"/>
      <c r="AYM146" s="57"/>
      <c r="AYN146" s="57"/>
      <c r="AYO146" s="57"/>
      <c r="AYP146" s="57"/>
      <c r="AYQ146" s="57"/>
      <c r="AYR146" s="57"/>
      <c r="AYS146" s="57"/>
      <c r="AYT146" s="57"/>
      <c r="AYU146" s="57"/>
      <c r="AYV146" s="57"/>
      <c r="AYW146" s="57"/>
      <c r="AYX146" s="57"/>
      <c r="AYY146" s="57"/>
      <c r="AYZ146" s="57"/>
      <c r="AZA146" s="57"/>
      <c r="AZB146" s="57"/>
      <c r="AZC146" s="57"/>
      <c r="AZD146" s="57"/>
      <c r="AZE146" s="57"/>
      <c r="AZF146" s="57"/>
      <c r="AZG146" s="57"/>
      <c r="AZH146" s="57"/>
      <c r="AZI146" s="57"/>
      <c r="AZJ146" s="57"/>
      <c r="AZK146" s="57"/>
      <c r="AZL146" s="57"/>
      <c r="AZM146" s="57"/>
      <c r="AZN146" s="57"/>
      <c r="AZO146" s="57"/>
      <c r="AZP146" s="57"/>
      <c r="AZQ146" s="57"/>
      <c r="AZR146" s="57"/>
      <c r="AZS146" s="57"/>
      <c r="AZT146" s="57"/>
      <c r="AZU146" s="57"/>
      <c r="AZV146" s="57"/>
      <c r="AZW146" s="57"/>
      <c r="AZX146" s="57"/>
      <c r="AZY146" s="57"/>
      <c r="AZZ146" s="57"/>
      <c r="BAA146" s="57"/>
      <c r="BAB146" s="57"/>
      <c r="BAC146" s="57"/>
      <c r="BAD146" s="57"/>
      <c r="BAE146" s="57"/>
      <c r="BAF146" s="57"/>
      <c r="BAG146" s="57"/>
      <c r="BAH146" s="57"/>
      <c r="BAI146" s="57"/>
      <c r="BAJ146" s="57"/>
      <c r="BAK146" s="57"/>
      <c r="BAL146" s="57"/>
      <c r="BAM146" s="57"/>
      <c r="BAN146" s="57"/>
      <c r="BAO146" s="57"/>
      <c r="BAP146" s="57"/>
      <c r="BAQ146" s="57"/>
      <c r="BAR146" s="57"/>
      <c r="BAS146" s="57"/>
      <c r="BAT146" s="57"/>
      <c r="BAU146" s="57"/>
      <c r="BAV146" s="57"/>
      <c r="BAW146" s="57"/>
      <c r="BAX146" s="57"/>
      <c r="BAY146" s="57"/>
      <c r="BAZ146" s="57"/>
      <c r="BBA146" s="57"/>
      <c r="BBB146" s="57"/>
      <c r="BBC146" s="57"/>
      <c r="BBD146" s="57"/>
      <c r="BBE146" s="57"/>
      <c r="BBF146" s="57"/>
      <c r="BBG146" s="57"/>
      <c r="BBH146" s="57"/>
      <c r="BBI146" s="57"/>
      <c r="BBJ146" s="57"/>
      <c r="BBK146" s="57"/>
      <c r="BBL146" s="57"/>
      <c r="BBM146" s="57"/>
      <c r="BBN146" s="57"/>
      <c r="BBO146" s="57"/>
      <c r="BBP146" s="57"/>
      <c r="BBQ146" s="57"/>
      <c r="BBR146" s="57"/>
      <c r="BBS146" s="57"/>
      <c r="BBT146" s="57"/>
      <c r="BBU146" s="57"/>
      <c r="BBV146" s="57"/>
      <c r="BBW146" s="57"/>
      <c r="BBX146" s="57"/>
      <c r="BBY146" s="57"/>
      <c r="BBZ146" s="57"/>
      <c r="BCA146" s="57"/>
      <c r="BCB146" s="57"/>
      <c r="BCC146" s="57"/>
      <c r="BCD146" s="57"/>
      <c r="BCE146" s="57"/>
      <c r="BCF146" s="57"/>
      <c r="BCG146" s="57"/>
      <c r="BCH146" s="57"/>
      <c r="BCI146" s="57"/>
      <c r="BCJ146" s="57"/>
      <c r="BCK146" s="57"/>
      <c r="BCL146" s="57"/>
      <c r="BCM146" s="57"/>
      <c r="BCN146" s="57"/>
      <c r="BCO146" s="57"/>
      <c r="BCP146" s="57"/>
      <c r="BCQ146" s="57"/>
      <c r="BCR146" s="57"/>
      <c r="BCS146" s="57"/>
      <c r="BCT146" s="57"/>
      <c r="BCU146" s="57"/>
      <c r="BCV146" s="57"/>
      <c r="BCW146" s="57"/>
      <c r="BCX146" s="57"/>
      <c r="BCY146" s="57"/>
      <c r="BCZ146" s="57"/>
      <c r="BDA146" s="57"/>
      <c r="BDB146" s="57"/>
      <c r="BDC146" s="57"/>
      <c r="BDD146" s="57"/>
      <c r="BDE146" s="57"/>
      <c r="BDF146" s="57"/>
      <c r="BDG146" s="57"/>
      <c r="BDH146" s="57"/>
      <c r="BDI146" s="57"/>
      <c r="BDJ146" s="57"/>
      <c r="BDK146" s="57"/>
      <c r="BDL146" s="57"/>
      <c r="BDM146" s="57"/>
      <c r="BDN146" s="57"/>
      <c r="BDO146" s="57"/>
      <c r="BDP146" s="57"/>
      <c r="BDQ146" s="57"/>
      <c r="BDR146" s="57"/>
      <c r="BDS146" s="57"/>
      <c r="BDT146" s="57"/>
      <c r="BDU146" s="57"/>
      <c r="BDV146" s="57"/>
      <c r="BDW146" s="57"/>
      <c r="BDX146" s="57"/>
      <c r="BDY146" s="57"/>
      <c r="BDZ146" s="57"/>
      <c r="BEA146" s="57"/>
      <c r="BEB146" s="57"/>
      <c r="BEC146" s="57"/>
      <c r="BED146" s="57"/>
      <c r="BEE146" s="57"/>
      <c r="BEF146" s="57"/>
      <c r="BEG146" s="57"/>
      <c r="BEH146" s="57"/>
      <c r="BEI146" s="57"/>
      <c r="BEJ146" s="57"/>
      <c r="BEK146" s="57"/>
      <c r="BEL146" s="57"/>
      <c r="BEM146" s="57"/>
      <c r="BEN146" s="57"/>
      <c r="BEO146" s="57"/>
      <c r="BEP146" s="57"/>
      <c r="BEQ146" s="57"/>
      <c r="BER146" s="57"/>
      <c r="BES146" s="57"/>
      <c r="BET146" s="57"/>
      <c r="BEU146" s="57"/>
      <c r="BEV146" s="57"/>
      <c r="BEW146" s="57"/>
      <c r="BEX146" s="57"/>
      <c r="BEY146" s="57"/>
      <c r="BEZ146" s="57"/>
      <c r="BFA146" s="57"/>
      <c r="BFB146" s="57"/>
      <c r="BFC146" s="57"/>
      <c r="BFD146" s="57"/>
      <c r="BFE146" s="57"/>
      <c r="BFF146" s="57"/>
      <c r="BFG146" s="57"/>
      <c r="BFH146" s="57"/>
      <c r="BFI146" s="57"/>
      <c r="BFJ146" s="57"/>
      <c r="BFK146" s="57"/>
      <c r="BFL146" s="57"/>
      <c r="BFM146" s="57"/>
      <c r="BFN146" s="57"/>
      <c r="BFO146" s="57"/>
      <c r="BFP146" s="57"/>
      <c r="BFQ146" s="57"/>
      <c r="BFR146" s="57"/>
      <c r="BFS146" s="57"/>
      <c r="BFT146" s="57"/>
      <c r="BFU146" s="57"/>
      <c r="BFV146" s="57"/>
      <c r="BFW146" s="57"/>
      <c r="BFX146" s="57"/>
      <c r="BFY146" s="57"/>
      <c r="BFZ146" s="57"/>
      <c r="BGA146" s="57"/>
      <c r="BGB146" s="57"/>
      <c r="BGC146" s="57"/>
      <c r="BGD146" s="57"/>
      <c r="BGE146" s="57"/>
      <c r="BGF146" s="57"/>
      <c r="BGG146" s="57"/>
      <c r="BGH146" s="57"/>
      <c r="BGI146" s="57"/>
      <c r="BGJ146" s="57"/>
      <c r="BGK146" s="57"/>
      <c r="BGL146" s="57"/>
      <c r="BGM146" s="57"/>
      <c r="BGN146" s="57"/>
      <c r="BGO146" s="57"/>
      <c r="BGP146" s="57"/>
      <c r="BGQ146" s="57"/>
      <c r="BGR146" s="57"/>
      <c r="BGS146" s="57"/>
      <c r="BGT146" s="57"/>
      <c r="BGU146" s="57"/>
      <c r="BGV146" s="57"/>
      <c r="BGW146" s="57"/>
      <c r="BGX146" s="57"/>
      <c r="BGY146" s="57"/>
      <c r="BGZ146" s="57"/>
      <c r="BHA146" s="57"/>
      <c r="BHB146" s="57"/>
      <c r="BHC146" s="57"/>
      <c r="BHD146" s="57"/>
      <c r="BHE146" s="57"/>
      <c r="BHF146" s="57"/>
      <c r="BHG146" s="57"/>
      <c r="BHH146" s="57"/>
      <c r="BHI146" s="57"/>
      <c r="BHJ146" s="57"/>
      <c r="BHK146" s="57"/>
      <c r="BHL146" s="57"/>
      <c r="BHM146" s="57"/>
      <c r="BHN146" s="57"/>
      <c r="BHO146" s="57"/>
      <c r="BHP146" s="57"/>
      <c r="BHQ146" s="57"/>
      <c r="BHR146" s="57"/>
      <c r="BHS146" s="57"/>
      <c r="BHT146" s="57"/>
      <c r="BHU146" s="57"/>
      <c r="BHV146" s="57"/>
      <c r="BHW146" s="57"/>
      <c r="BHX146" s="57"/>
      <c r="BHY146" s="57"/>
      <c r="BHZ146" s="57"/>
      <c r="BIA146" s="57"/>
      <c r="BIB146" s="57"/>
      <c r="BIC146" s="57"/>
      <c r="BID146" s="57"/>
      <c r="BIE146" s="57"/>
      <c r="BIF146" s="57"/>
      <c r="BIG146" s="57"/>
      <c r="BIH146" s="57"/>
      <c r="BII146" s="57"/>
      <c r="BIJ146" s="57"/>
      <c r="BIK146" s="57"/>
      <c r="BIL146" s="57"/>
      <c r="BIM146" s="57"/>
      <c r="BIN146" s="57"/>
      <c r="BIO146" s="57"/>
      <c r="BIP146" s="57"/>
      <c r="BIQ146" s="57"/>
      <c r="BIR146" s="57"/>
      <c r="BIS146" s="57"/>
      <c r="BIT146" s="57"/>
      <c r="BIU146" s="57"/>
      <c r="BIV146" s="57"/>
      <c r="BIW146" s="57"/>
      <c r="BIX146" s="57"/>
      <c r="BIY146" s="57"/>
      <c r="BIZ146" s="57"/>
      <c r="BJA146" s="57"/>
      <c r="BJB146" s="57"/>
      <c r="BJC146" s="57"/>
      <c r="BJD146" s="57"/>
      <c r="BJE146" s="57"/>
      <c r="BJF146" s="57"/>
      <c r="BJG146" s="57"/>
      <c r="BJH146" s="57"/>
      <c r="BJI146" s="57"/>
      <c r="BJJ146" s="57"/>
      <c r="BJK146" s="57"/>
      <c r="BJL146" s="57"/>
      <c r="BJM146" s="57"/>
      <c r="BJN146" s="57"/>
      <c r="BJO146" s="57"/>
      <c r="BJP146" s="57"/>
      <c r="BJQ146" s="57"/>
      <c r="BJR146" s="57"/>
      <c r="BJS146" s="57"/>
      <c r="BJT146" s="57"/>
      <c r="BJU146" s="57"/>
      <c r="BJV146" s="57"/>
      <c r="BJW146" s="57"/>
      <c r="BJX146" s="57"/>
      <c r="BJY146" s="57"/>
      <c r="BJZ146" s="57"/>
      <c r="BKA146" s="57"/>
      <c r="BKB146" s="57"/>
      <c r="BKC146" s="57"/>
      <c r="BKD146" s="57"/>
      <c r="BKE146" s="57"/>
      <c r="BKF146" s="57"/>
      <c r="BKG146" s="57"/>
      <c r="BKH146" s="57"/>
      <c r="BKI146" s="57"/>
      <c r="BKJ146" s="57"/>
      <c r="BKK146" s="57"/>
      <c r="BKL146" s="57"/>
      <c r="BKM146" s="57"/>
      <c r="BKN146" s="57"/>
      <c r="BKO146" s="57"/>
      <c r="BKP146" s="57"/>
      <c r="BKQ146" s="57"/>
      <c r="BKR146" s="57"/>
      <c r="BKS146" s="57"/>
      <c r="BKT146" s="57"/>
      <c r="BKU146" s="57"/>
      <c r="BKV146" s="57"/>
      <c r="BKW146" s="57"/>
      <c r="BKX146" s="57"/>
      <c r="BKY146" s="57"/>
      <c r="BKZ146" s="57"/>
      <c r="BLA146" s="57"/>
      <c r="BLB146" s="57"/>
      <c r="BLC146" s="57"/>
      <c r="BLD146" s="57"/>
      <c r="BLE146" s="57"/>
      <c r="BLF146" s="57"/>
      <c r="BLG146" s="57"/>
      <c r="BLH146" s="57"/>
      <c r="BLI146" s="57"/>
      <c r="BLJ146" s="57"/>
      <c r="BLK146" s="57"/>
      <c r="BLL146" s="57"/>
      <c r="BLM146" s="57"/>
      <c r="BLN146" s="57"/>
      <c r="BLO146" s="57"/>
      <c r="BLP146" s="57"/>
      <c r="BLQ146" s="57"/>
      <c r="BLR146" s="57"/>
      <c r="BLS146" s="57"/>
      <c r="BLT146" s="57"/>
      <c r="BLU146" s="57"/>
      <c r="BLV146" s="57"/>
      <c r="BLW146" s="57"/>
      <c r="BLX146" s="57"/>
      <c r="BLY146" s="57"/>
      <c r="BLZ146" s="57"/>
      <c r="BMA146" s="57"/>
      <c r="BMB146" s="57"/>
      <c r="BMC146" s="57"/>
      <c r="BMD146" s="57"/>
      <c r="BME146" s="57"/>
      <c r="BMF146" s="57"/>
      <c r="BMG146" s="57"/>
      <c r="BMH146" s="57"/>
      <c r="BMI146" s="57"/>
      <c r="BMJ146" s="57"/>
      <c r="BMK146" s="57"/>
      <c r="BML146" s="57"/>
      <c r="BMM146" s="57"/>
      <c r="BMN146" s="57"/>
      <c r="BMO146" s="57"/>
      <c r="BMP146" s="57"/>
      <c r="BMQ146" s="57"/>
      <c r="BMR146" s="57"/>
      <c r="BMS146" s="57"/>
      <c r="BMT146" s="57"/>
      <c r="BMU146" s="57"/>
      <c r="BMV146" s="57"/>
      <c r="BMW146" s="57"/>
      <c r="BMX146" s="57"/>
      <c r="BMY146" s="57"/>
      <c r="BMZ146" s="57"/>
      <c r="BNA146" s="57"/>
      <c r="BNB146" s="57"/>
      <c r="BNC146" s="57"/>
      <c r="BND146" s="57"/>
      <c r="BNE146" s="57"/>
      <c r="BNF146" s="57"/>
      <c r="BNG146" s="57"/>
      <c r="BNH146" s="57"/>
      <c r="BNI146" s="57"/>
      <c r="BNJ146" s="57"/>
      <c r="BNK146" s="57"/>
      <c r="BNL146" s="57"/>
      <c r="BNM146" s="57"/>
      <c r="BNN146" s="57"/>
      <c r="BNO146" s="57"/>
      <c r="BNP146" s="57"/>
      <c r="BNQ146" s="57"/>
      <c r="BNR146" s="57"/>
      <c r="BNS146" s="57"/>
      <c r="BNT146" s="57"/>
      <c r="BNU146" s="57"/>
      <c r="BNV146" s="57"/>
      <c r="BNW146" s="57"/>
      <c r="BNX146" s="57"/>
      <c r="BNY146" s="57"/>
      <c r="BNZ146" s="57"/>
      <c r="BOA146" s="57"/>
      <c r="BOB146" s="57"/>
      <c r="BOC146" s="57"/>
      <c r="BOD146" s="57"/>
      <c r="BOE146" s="57"/>
      <c r="BOF146" s="57"/>
      <c r="BOG146" s="57"/>
      <c r="BOH146" s="57"/>
      <c r="BOI146" s="57"/>
      <c r="BOJ146" s="57"/>
      <c r="BOK146" s="57"/>
      <c r="BOL146" s="57"/>
      <c r="BOM146" s="57"/>
      <c r="BON146" s="57"/>
      <c r="BOO146" s="57"/>
      <c r="BOP146" s="57"/>
      <c r="BOQ146" s="57"/>
      <c r="BOR146" s="57"/>
      <c r="BOS146" s="57"/>
      <c r="BOT146" s="57"/>
      <c r="BOU146" s="57"/>
      <c r="BOV146" s="57"/>
      <c r="BOW146" s="57"/>
      <c r="BOX146" s="57"/>
      <c r="BOY146" s="57"/>
      <c r="BOZ146" s="57"/>
      <c r="BPA146" s="57"/>
      <c r="BPB146" s="57"/>
      <c r="BPC146" s="57"/>
      <c r="BPD146" s="57"/>
      <c r="BPE146" s="57"/>
      <c r="BPF146" s="57"/>
      <c r="BPG146" s="57"/>
      <c r="BPH146" s="57"/>
      <c r="BPI146" s="57"/>
      <c r="BPJ146" s="57"/>
      <c r="BPK146" s="57"/>
      <c r="BPL146" s="57"/>
      <c r="BPM146" s="57"/>
      <c r="BPN146" s="57"/>
      <c r="BPO146" s="57"/>
      <c r="BPP146" s="57"/>
      <c r="BPQ146" s="57"/>
      <c r="BPR146" s="57"/>
      <c r="BPS146" s="57"/>
      <c r="BPT146" s="57"/>
      <c r="BPU146" s="57"/>
      <c r="BPV146" s="57"/>
      <c r="BPW146" s="57"/>
      <c r="BPX146" s="57"/>
      <c r="BPY146" s="57"/>
      <c r="BPZ146" s="57"/>
      <c r="BQA146" s="57"/>
      <c r="BQB146" s="57"/>
      <c r="BQC146" s="57"/>
      <c r="BQD146" s="57"/>
      <c r="BQE146" s="57"/>
      <c r="BQF146" s="57"/>
      <c r="BQG146" s="57"/>
      <c r="BQH146" s="57"/>
      <c r="BQI146" s="57"/>
      <c r="BQJ146" s="57"/>
      <c r="BQK146" s="57"/>
      <c r="BQL146" s="57"/>
      <c r="BQM146" s="57"/>
      <c r="BQN146" s="57"/>
      <c r="BQO146" s="57"/>
      <c r="BQP146" s="57"/>
      <c r="BQQ146" s="57"/>
      <c r="BQR146" s="57"/>
      <c r="BQS146" s="57"/>
      <c r="BQT146" s="57"/>
      <c r="BQU146" s="57"/>
      <c r="BQV146" s="57"/>
      <c r="BQW146" s="57"/>
      <c r="BQX146" s="57"/>
      <c r="BQY146" s="57"/>
      <c r="BQZ146" s="57"/>
      <c r="BRA146" s="57"/>
      <c r="BRB146" s="57"/>
      <c r="BRC146" s="57"/>
      <c r="BRD146" s="57"/>
      <c r="BRE146" s="57"/>
      <c r="BRF146" s="57"/>
      <c r="BRG146" s="57"/>
      <c r="BRH146" s="57"/>
      <c r="BRI146" s="57"/>
      <c r="BRJ146" s="57"/>
      <c r="BRK146" s="57"/>
      <c r="BRL146" s="57"/>
      <c r="BRM146" s="57"/>
      <c r="BRN146" s="57"/>
      <c r="BRO146" s="57"/>
      <c r="BRP146" s="57"/>
      <c r="BRQ146" s="57"/>
      <c r="BRR146" s="57"/>
      <c r="BRS146" s="57"/>
      <c r="BRT146" s="57"/>
      <c r="BRU146" s="57"/>
      <c r="BRV146" s="57"/>
      <c r="BRW146" s="57"/>
      <c r="BRX146" s="57"/>
      <c r="BRY146" s="57"/>
      <c r="BRZ146" s="57"/>
      <c r="BSA146" s="57"/>
      <c r="BSB146" s="57"/>
      <c r="BSC146" s="57"/>
      <c r="BSD146" s="57"/>
      <c r="BSE146" s="57"/>
      <c r="BSF146" s="57"/>
      <c r="BSG146" s="57"/>
      <c r="BSH146" s="57"/>
      <c r="BSI146" s="57"/>
      <c r="BSJ146" s="57"/>
      <c r="BSK146" s="57"/>
      <c r="BSL146" s="57"/>
      <c r="BSM146" s="57"/>
      <c r="BSN146" s="57"/>
      <c r="BSO146" s="57"/>
      <c r="BSP146" s="57"/>
      <c r="BSQ146" s="57"/>
      <c r="BSR146" s="57"/>
      <c r="BSS146" s="57"/>
      <c r="BST146" s="57"/>
      <c r="BSU146" s="57"/>
      <c r="BSV146" s="57"/>
      <c r="BSW146" s="57"/>
      <c r="BSX146" s="57"/>
      <c r="BSY146" s="57"/>
      <c r="BSZ146" s="57"/>
      <c r="BTA146" s="57"/>
      <c r="BTB146" s="57"/>
      <c r="BTC146" s="57"/>
      <c r="BTD146" s="57"/>
      <c r="BTE146" s="57"/>
      <c r="BTF146" s="57"/>
      <c r="BTG146" s="57"/>
      <c r="BTH146" s="57"/>
      <c r="BTI146" s="57"/>
      <c r="BTJ146" s="57"/>
      <c r="BTK146" s="57"/>
      <c r="BTL146" s="57"/>
      <c r="BTM146" s="57"/>
      <c r="BTN146" s="57"/>
      <c r="BTO146" s="57"/>
      <c r="BTP146" s="57"/>
      <c r="BTQ146" s="57"/>
      <c r="BTR146" s="57"/>
      <c r="BTS146" s="57"/>
      <c r="BTT146" s="57"/>
      <c r="BTU146" s="57"/>
      <c r="BTV146" s="57"/>
      <c r="BTW146" s="57"/>
      <c r="BTX146" s="57"/>
      <c r="BTY146" s="57"/>
      <c r="BTZ146" s="57"/>
      <c r="BUA146" s="57"/>
      <c r="BUB146" s="57"/>
      <c r="BUC146" s="57"/>
      <c r="BUD146" s="57"/>
      <c r="BUE146" s="57"/>
      <c r="BUF146" s="57"/>
      <c r="BUG146" s="57"/>
      <c r="BUH146" s="57"/>
      <c r="BUI146" s="57"/>
      <c r="BUJ146" s="57"/>
      <c r="BUK146" s="57"/>
      <c r="BUL146" s="57"/>
      <c r="BUM146" s="57"/>
      <c r="BUN146" s="57"/>
      <c r="BUO146" s="57"/>
      <c r="BUP146" s="57"/>
      <c r="BUQ146" s="57"/>
      <c r="BUR146" s="57"/>
      <c r="BUS146" s="57"/>
      <c r="BUT146" s="57"/>
      <c r="BUU146" s="57"/>
      <c r="BUV146" s="57"/>
      <c r="BUW146" s="57"/>
      <c r="BUX146" s="57"/>
      <c r="BUY146" s="57"/>
      <c r="BUZ146" s="57"/>
      <c r="BVA146" s="57"/>
      <c r="BVB146" s="57"/>
      <c r="BVC146" s="57"/>
      <c r="BVD146" s="57"/>
      <c r="BVE146" s="57"/>
      <c r="BVF146" s="57"/>
      <c r="BVG146" s="57"/>
      <c r="BVH146" s="57"/>
      <c r="BVI146" s="57"/>
      <c r="BVJ146" s="57"/>
      <c r="BVK146" s="57"/>
      <c r="BVL146" s="57"/>
      <c r="BVM146" s="57"/>
      <c r="BVN146" s="57"/>
      <c r="BVO146" s="57"/>
      <c r="BVP146" s="57"/>
      <c r="BVQ146" s="57"/>
      <c r="BVR146" s="57"/>
      <c r="BVS146" s="57"/>
      <c r="BVT146" s="57"/>
      <c r="BVU146" s="57"/>
      <c r="BVV146" s="57"/>
      <c r="BVW146" s="57"/>
      <c r="BVX146" s="57"/>
      <c r="BVY146" s="57"/>
      <c r="BVZ146" s="57"/>
      <c r="BWA146" s="57"/>
      <c r="BWB146" s="57"/>
      <c r="BWC146" s="57"/>
      <c r="BWD146" s="57"/>
      <c r="BWE146" s="57"/>
      <c r="BWF146" s="57"/>
      <c r="BWG146" s="57"/>
      <c r="BWH146" s="57"/>
      <c r="BWI146" s="57"/>
      <c r="BWJ146" s="57"/>
      <c r="BWK146" s="57"/>
      <c r="BWL146" s="57"/>
      <c r="BWM146" s="57"/>
      <c r="BWN146" s="57"/>
      <c r="BWO146" s="57"/>
      <c r="BWP146" s="57"/>
      <c r="BWQ146" s="57"/>
      <c r="BWR146" s="57"/>
      <c r="BWS146" s="57"/>
      <c r="BWT146" s="57"/>
      <c r="BWU146" s="57"/>
      <c r="BWV146" s="57"/>
      <c r="BWW146" s="57"/>
      <c r="BWX146" s="57"/>
      <c r="BWY146" s="57"/>
      <c r="BWZ146" s="57"/>
      <c r="BXA146" s="57"/>
      <c r="BXB146" s="57"/>
      <c r="BXC146" s="57"/>
      <c r="BXD146" s="57"/>
      <c r="BXE146" s="57"/>
      <c r="BXF146" s="57"/>
      <c r="BXG146" s="57"/>
      <c r="BXH146" s="57"/>
      <c r="BXI146" s="57"/>
      <c r="BXJ146" s="57"/>
      <c r="BXK146" s="57"/>
      <c r="BXL146" s="57"/>
      <c r="BXM146" s="57"/>
      <c r="BXN146" s="57"/>
      <c r="BXO146" s="57"/>
      <c r="BXP146" s="57"/>
      <c r="BXQ146" s="57"/>
      <c r="BXR146" s="57"/>
      <c r="BXS146" s="57"/>
      <c r="BXT146" s="57"/>
      <c r="BXU146" s="57"/>
      <c r="BXV146" s="57"/>
      <c r="BXW146" s="57"/>
      <c r="BXX146" s="57"/>
      <c r="BXY146" s="57"/>
      <c r="BXZ146" s="57"/>
      <c r="BYA146" s="57"/>
      <c r="BYB146" s="57"/>
      <c r="BYC146" s="57"/>
      <c r="BYD146" s="57"/>
      <c r="BYE146" s="57"/>
      <c r="BYF146" s="57"/>
      <c r="BYG146" s="57"/>
      <c r="BYH146" s="57"/>
      <c r="BYI146" s="57"/>
      <c r="BYJ146" s="57"/>
      <c r="BYK146" s="57"/>
      <c r="BYL146" s="57"/>
      <c r="BYM146" s="57"/>
      <c r="BYN146" s="57"/>
      <c r="BYO146" s="57"/>
      <c r="BYP146" s="57"/>
      <c r="BYQ146" s="57"/>
      <c r="BYR146" s="57"/>
      <c r="BYS146" s="57"/>
      <c r="BYT146" s="57"/>
      <c r="BYU146" s="57"/>
      <c r="BYV146" s="57"/>
      <c r="BYW146" s="57"/>
      <c r="BYX146" s="57"/>
      <c r="BYY146" s="57"/>
      <c r="BYZ146" s="57"/>
      <c r="BZA146" s="57"/>
      <c r="BZB146" s="57"/>
      <c r="BZC146" s="57"/>
      <c r="BZD146" s="57"/>
      <c r="BZE146" s="57"/>
      <c r="BZF146" s="57"/>
      <c r="BZG146" s="57"/>
      <c r="BZH146" s="57"/>
      <c r="BZI146" s="57"/>
      <c r="BZJ146" s="57"/>
      <c r="BZK146" s="57"/>
      <c r="BZL146" s="57"/>
      <c r="BZM146" s="57"/>
      <c r="BZN146" s="57"/>
      <c r="BZO146" s="57"/>
      <c r="BZP146" s="57"/>
      <c r="BZQ146" s="57"/>
      <c r="BZR146" s="57"/>
      <c r="BZS146" s="57"/>
      <c r="BZT146" s="57"/>
      <c r="BZU146" s="57"/>
      <c r="BZV146" s="57"/>
      <c r="BZW146" s="57"/>
      <c r="BZX146" s="57"/>
      <c r="BZY146" s="57"/>
      <c r="BZZ146" s="57"/>
      <c r="CAA146" s="57"/>
      <c r="CAB146" s="57"/>
      <c r="CAC146" s="57"/>
      <c r="CAD146" s="57"/>
      <c r="CAE146" s="57"/>
      <c r="CAF146" s="57"/>
      <c r="CAG146" s="57"/>
      <c r="CAH146" s="57"/>
      <c r="CAI146" s="57"/>
      <c r="CAJ146" s="57"/>
      <c r="CAK146" s="57"/>
      <c r="CAL146" s="57"/>
      <c r="CAM146" s="57"/>
      <c r="CAN146" s="57"/>
      <c r="CAO146" s="57"/>
      <c r="CAP146" s="57"/>
      <c r="CAQ146" s="57"/>
      <c r="CAR146" s="57"/>
      <c r="CAS146" s="57"/>
      <c r="CAT146" s="57"/>
      <c r="CAU146" s="57"/>
      <c r="CAV146" s="57"/>
      <c r="CAW146" s="57"/>
      <c r="CAX146" s="57"/>
      <c r="CAY146" s="57"/>
      <c r="CAZ146" s="57"/>
      <c r="CBA146" s="57"/>
      <c r="CBB146" s="57"/>
      <c r="CBC146" s="57"/>
      <c r="CBD146" s="57"/>
      <c r="CBE146" s="57"/>
      <c r="CBF146" s="57"/>
      <c r="CBG146" s="57"/>
      <c r="CBH146" s="57"/>
      <c r="CBI146" s="57"/>
      <c r="CBJ146" s="57"/>
      <c r="CBK146" s="57"/>
      <c r="CBL146" s="57"/>
      <c r="CBM146" s="57"/>
      <c r="CBN146" s="57"/>
      <c r="CBO146" s="57"/>
      <c r="CBP146" s="57"/>
      <c r="CBQ146" s="57"/>
      <c r="CBR146" s="57"/>
      <c r="CBS146" s="57"/>
      <c r="CBT146" s="57"/>
      <c r="CBU146" s="57"/>
      <c r="CBV146" s="57"/>
      <c r="CBW146" s="57"/>
      <c r="CBX146" s="57"/>
      <c r="CBY146" s="57"/>
      <c r="CBZ146" s="57"/>
      <c r="CCA146" s="57"/>
      <c r="CCB146" s="57"/>
      <c r="CCC146" s="57"/>
      <c r="CCD146" s="57"/>
      <c r="CCE146" s="57"/>
      <c r="CCF146" s="57"/>
      <c r="CCG146" s="57"/>
      <c r="CCH146" s="57"/>
      <c r="CCI146" s="57"/>
      <c r="CCJ146" s="57"/>
      <c r="CCK146" s="57"/>
      <c r="CCL146" s="57"/>
      <c r="CCM146" s="57"/>
      <c r="CCN146" s="57"/>
      <c r="CCO146" s="57"/>
      <c r="CCP146" s="57"/>
      <c r="CCQ146" s="57"/>
      <c r="CCR146" s="57"/>
      <c r="CCS146" s="57"/>
      <c r="CCT146" s="57"/>
      <c r="CCU146" s="57"/>
      <c r="CCV146" s="57"/>
      <c r="CCW146" s="57"/>
      <c r="CCX146" s="57"/>
      <c r="CCY146" s="57"/>
      <c r="CCZ146" s="57"/>
      <c r="CDA146" s="57"/>
      <c r="CDB146" s="57"/>
      <c r="CDC146" s="57"/>
      <c r="CDD146" s="57"/>
      <c r="CDE146" s="57"/>
      <c r="CDF146" s="57"/>
      <c r="CDG146" s="57"/>
      <c r="CDH146" s="57"/>
      <c r="CDI146" s="57"/>
      <c r="CDJ146" s="57"/>
      <c r="CDK146" s="57"/>
      <c r="CDL146" s="57"/>
      <c r="CDM146" s="57"/>
      <c r="CDN146" s="57"/>
      <c r="CDO146" s="57"/>
      <c r="CDP146" s="57"/>
      <c r="CDQ146" s="57"/>
      <c r="CDR146" s="57"/>
      <c r="CDS146" s="57"/>
      <c r="CDT146" s="57"/>
      <c r="CDU146" s="57"/>
      <c r="CDV146" s="57"/>
      <c r="CDW146" s="57"/>
      <c r="CDX146" s="57"/>
      <c r="CDY146" s="57"/>
      <c r="CDZ146" s="57"/>
      <c r="CEA146" s="57"/>
      <c r="CEB146" s="57"/>
      <c r="CEC146" s="57"/>
      <c r="CED146" s="57"/>
      <c r="CEE146" s="57"/>
      <c r="CEF146" s="57"/>
      <c r="CEG146" s="57"/>
      <c r="CEH146" s="57"/>
      <c r="CEI146" s="57"/>
      <c r="CEJ146" s="57"/>
      <c r="CEK146" s="57"/>
      <c r="CEL146" s="57"/>
      <c r="CEM146" s="57"/>
      <c r="CEN146" s="57"/>
      <c r="CEO146" s="57"/>
      <c r="CEP146" s="57"/>
      <c r="CEQ146" s="57"/>
      <c r="CER146" s="57"/>
      <c r="CES146" s="57"/>
      <c r="CET146" s="57"/>
      <c r="CEU146" s="57"/>
      <c r="CEV146" s="57"/>
      <c r="CEW146" s="57"/>
      <c r="CEX146" s="57"/>
      <c r="CEY146" s="57"/>
      <c r="CEZ146" s="57"/>
      <c r="CFA146" s="57"/>
      <c r="CFB146" s="57"/>
      <c r="CFC146" s="57"/>
      <c r="CFD146" s="57"/>
      <c r="CFE146" s="57"/>
      <c r="CFF146" s="57"/>
      <c r="CFG146" s="57"/>
      <c r="CFH146" s="57"/>
      <c r="CFI146" s="57"/>
      <c r="CFJ146" s="57"/>
      <c r="CFK146" s="57"/>
      <c r="CFL146" s="57"/>
      <c r="CFM146" s="57"/>
      <c r="CFN146" s="57"/>
      <c r="CFO146" s="57"/>
      <c r="CFP146" s="57"/>
      <c r="CFQ146" s="57"/>
      <c r="CFR146" s="57"/>
      <c r="CFS146" s="57"/>
      <c r="CFT146" s="57"/>
      <c r="CFU146" s="57"/>
      <c r="CFV146" s="57"/>
      <c r="CFW146" s="57"/>
      <c r="CFX146" s="57"/>
      <c r="CFY146" s="57"/>
      <c r="CFZ146" s="57"/>
      <c r="CGA146" s="57"/>
      <c r="CGB146" s="57"/>
      <c r="CGC146" s="57"/>
      <c r="CGD146" s="57"/>
      <c r="CGE146" s="57"/>
      <c r="CGF146" s="57"/>
      <c r="CGG146" s="57"/>
      <c r="CGH146" s="57"/>
      <c r="CGI146" s="57"/>
      <c r="CGJ146" s="57"/>
      <c r="CGK146" s="57"/>
      <c r="CGL146" s="57"/>
      <c r="CGM146" s="57"/>
      <c r="CGN146" s="57"/>
      <c r="CGO146" s="57"/>
      <c r="CGP146" s="57"/>
      <c r="CGQ146" s="57"/>
      <c r="CGR146" s="57"/>
      <c r="CGS146" s="57"/>
      <c r="CGT146" s="57"/>
      <c r="CGU146" s="57"/>
      <c r="CGV146" s="57"/>
      <c r="CGW146" s="57"/>
      <c r="CGX146" s="57"/>
      <c r="CGY146" s="57"/>
      <c r="CGZ146" s="57"/>
      <c r="CHA146" s="57"/>
      <c r="CHB146" s="57"/>
      <c r="CHC146" s="57"/>
      <c r="CHD146" s="57"/>
      <c r="CHE146" s="57"/>
      <c r="CHF146" s="57"/>
      <c r="CHG146" s="57"/>
      <c r="CHH146" s="57"/>
      <c r="CHI146" s="57"/>
      <c r="CHJ146" s="57"/>
      <c r="CHK146" s="57"/>
      <c r="CHL146" s="57"/>
      <c r="CHM146" s="57"/>
      <c r="CHN146" s="57"/>
      <c r="CHO146" s="57"/>
      <c r="CHP146" s="57"/>
      <c r="CHQ146" s="57"/>
      <c r="CHR146" s="57"/>
      <c r="CHS146" s="57"/>
      <c r="CHT146" s="57"/>
      <c r="CHU146" s="57"/>
      <c r="CHV146" s="57"/>
      <c r="CHW146" s="57"/>
      <c r="CHX146" s="57"/>
      <c r="CHY146" s="57"/>
      <c r="CHZ146" s="57"/>
      <c r="CIA146" s="57"/>
      <c r="CIB146" s="57"/>
      <c r="CIC146" s="57"/>
      <c r="CID146" s="57"/>
      <c r="CIE146" s="57"/>
      <c r="CIF146" s="57"/>
      <c r="CIG146" s="57"/>
      <c r="CIH146" s="57"/>
      <c r="CII146" s="57"/>
      <c r="CIJ146" s="57"/>
      <c r="CIK146" s="57"/>
      <c r="CIL146" s="57"/>
      <c r="CIM146" s="57"/>
      <c r="CIN146" s="57"/>
      <c r="CIO146" s="57"/>
      <c r="CIP146" s="57"/>
      <c r="CIQ146" s="57"/>
      <c r="CIR146" s="57"/>
      <c r="CIS146" s="57"/>
      <c r="CIT146" s="57"/>
      <c r="CIU146" s="57"/>
      <c r="CIV146" s="57"/>
      <c r="CIW146" s="57"/>
      <c r="CIX146" s="57"/>
      <c r="CIY146" s="57"/>
      <c r="CIZ146" s="57"/>
      <c r="CJA146" s="57"/>
      <c r="CJB146" s="57"/>
      <c r="CJC146" s="57"/>
      <c r="CJD146" s="57"/>
      <c r="CJE146" s="57"/>
      <c r="CJF146" s="57"/>
      <c r="CJG146" s="57"/>
      <c r="CJH146" s="57"/>
      <c r="CJI146" s="57"/>
      <c r="CJJ146" s="57"/>
      <c r="CJK146" s="57"/>
      <c r="CJL146" s="57"/>
      <c r="CJM146" s="57"/>
      <c r="CJN146" s="57"/>
      <c r="CJO146" s="57"/>
      <c r="CJP146" s="57"/>
      <c r="CJQ146" s="57"/>
      <c r="CJR146" s="57"/>
      <c r="CJS146" s="57"/>
      <c r="CJT146" s="57"/>
      <c r="CJU146" s="57"/>
      <c r="CJV146" s="57"/>
      <c r="CJW146" s="57"/>
      <c r="CJX146" s="57"/>
      <c r="CJY146" s="57"/>
      <c r="CJZ146" s="57"/>
      <c r="CKA146" s="57"/>
      <c r="CKB146" s="57"/>
      <c r="CKC146" s="57"/>
      <c r="CKD146" s="57"/>
      <c r="CKE146" s="57"/>
      <c r="CKF146" s="57"/>
      <c r="CKG146" s="57"/>
      <c r="CKH146" s="57"/>
      <c r="CKI146" s="57"/>
      <c r="CKJ146" s="57"/>
      <c r="CKK146" s="57"/>
      <c r="CKL146" s="57"/>
      <c r="CKM146" s="57"/>
      <c r="CKN146" s="57"/>
      <c r="CKO146" s="57"/>
      <c r="CKP146" s="57"/>
      <c r="CKQ146" s="57"/>
      <c r="CKR146" s="57"/>
      <c r="CKS146" s="57"/>
      <c r="CKT146" s="57"/>
      <c r="CKU146" s="57"/>
      <c r="CKV146" s="57"/>
      <c r="CKW146" s="57"/>
      <c r="CKX146" s="57"/>
      <c r="CKY146" s="57"/>
      <c r="CKZ146" s="57"/>
      <c r="CLA146" s="57"/>
      <c r="CLB146" s="57"/>
      <c r="CLC146" s="57"/>
      <c r="CLD146" s="57"/>
      <c r="CLE146" s="57"/>
      <c r="CLF146" s="57"/>
      <c r="CLG146" s="57"/>
      <c r="CLH146" s="57"/>
      <c r="CLI146" s="57"/>
      <c r="CLJ146" s="57"/>
      <c r="CLK146" s="57"/>
      <c r="CLL146" s="57"/>
      <c r="CLM146" s="57"/>
      <c r="CLN146" s="57"/>
      <c r="CLO146" s="57"/>
      <c r="CLP146" s="57"/>
      <c r="CLQ146" s="57"/>
      <c r="CLR146" s="57"/>
      <c r="CLS146" s="57"/>
      <c r="CLT146" s="57"/>
      <c r="CLU146" s="57"/>
      <c r="CLV146" s="57"/>
      <c r="CLW146" s="57"/>
      <c r="CLX146" s="57"/>
      <c r="CLY146" s="57"/>
      <c r="CLZ146" s="57"/>
      <c r="CMA146" s="57"/>
      <c r="CMB146" s="57"/>
      <c r="CMC146" s="57"/>
      <c r="CMD146" s="57"/>
      <c r="CME146" s="57"/>
      <c r="CMF146" s="57"/>
      <c r="CMG146" s="57"/>
      <c r="CMH146" s="57"/>
      <c r="CMI146" s="57"/>
      <c r="CMJ146" s="57"/>
      <c r="CMK146" s="57"/>
      <c r="CML146" s="57"/>
      <c r="CMM146" s="57"/>
      <c r="CMN146" s="57"/>
      <c r="CMO146" s="57"/>
      <c r="CMP146" s="57"/>
      <c r="CMQ146" s="57"/>
      <c r="CMR146" s="57"/>
      <c r="CMS146" s="57"/>
      <c r="CMT146" s="57"/>
      <c r="CMU146" s="57"/>
      <c r="CMV146" s="57"/>
      <c r="CMW146" s="57"/>
      <c r="CMX146" s="57"/>
      <c r="CMY146" s="57"/>
      <c r="CMZ146" s="57"/>
      <c r="CNA146" s="57"/>
      <c r="CNB146" s="57"/>
      <c r="CNC146" s="57"/>
      <c r="CND146" s="57"/>
      <c r="CNE146" s="57"/>
      <c r="CNF146" s="57"/>
      <c r="CNG146" s="57"/>
      <c r="CNH146" s="57"/>
      <c r="CNI146" s="57"/>
      <c r="CNJ146" s="57"/>
      <c r="CNK146" s="57"/>
      <c r="CNL146" s="57"/>
      <c r="CNM146" s="57"/>
      <c r="CNN146" s="57"/>
      <c r="CNO146" s="57"/>
      <c r="CNP146" s="57"/>
      <c r="CNQ146" s="57"/>
      <c r="CNR146" s="57"/>
      <c r="CNS146" s="57"/>
      <c r="CNT146" s="57"/>
      <c r="CNU146" s="57"/>
      <c r="CNV146" s="57"/>
      <c r="CNW146" s="57"/>
      <c r="CNX146" s="57"/>
      <c r="CNY146" s="57"/>
      <c r="CNZ146" s="57"/>
      <c r="COA146" s="57"/>
      <c r="COB146" s="57"/>
      <c r="COC146" s="57"/>
      <c r="COD146" s="57"/>
      <c r="COE146" s="57"/>
      <c r="COF146" s="57"/>
      <c r="COG146" s="57"/>
      <c r="COH146" s="57"/>
      <c r="COI146" s="57"/>
      <c r="COJ146" s="57"/>
      <c r="COK146" s="57"/>
      <c r="COL146" s="57"/>
      <c r="COM146" s="57"/>
      <c r="CON146" s="57"/>
      <c r="COO146" s="57"/>
      <c r="COP146" s="57"/>
      <c r="COQ146" s="57"/>
      <c r="COR146" s="57"/>
      <c r="COS146" s="57"/>
      <c r="COT146" s="57"/>
      <c r="COU146" s="57"/>
      <c r="COV146" s="57"/>
      <c r="COW146" s="57"/>
      <c r="COX146" s="57"/>
      <c r="COY146" s="57"/>
      <c r="COZ146" s="57"/>
      <c r="CPA146" s="57"/>
      <c r="CPB146" s="57"/>
      <c r="CPC146" s="57"/>
      <c r="CPD146" s="57"/>
      <c r="CPE146" s="57"/>
      <c r="CPF146" s="57"/>
      <c r="CPG146" s="57"/>
      <c r="CPH146" s="57"/>
      <c r="CPI146" s="57"/>
      <c r="CPJ146" s="57"/>
      <c r="CPK146" s="57"/>
      <c r="CPL146" s="57"/>
      <c r="CPM146" s="57"/>
      <c r="CPN146" s="57"/>
      <c r="CPO146" s="57"/>
      <c r="CPP146" s="57"/>
      <c r="CPQ146" s="57"/>
      <c r="CPR146" s="57"/>
      <c r="CPS146" s="57"/>
      <c r="CPT146" s="57"/>
      <c r="CPU146" s="57"/>
      <c r="CPV146" s="57"/>
      <c r="CPW146" s="57"/>
      <c r="CPX146" s="57"/>
      <c r="CPY146" s="57"/>
      <c r="CPZ146" s="57"/>
      <c r="CQA146" s="57"/>
      <c r="CQB146" s="57"/>
      <c r="CQC146" s="57"/>
      <c r="CQD146" s="57"/>
      <c r="CQE146" s="57"/>
      <c r="CQF146" s="57"/>
      <c r="CQG146" s="57"/>
      <c r="CQH146" s="57"/>
      <c r="CQI146" s="57"/>
      <c r="CQJ146" s="57"/>
      <c r="CQK146" s="57"/>
      <c r="CQL146" s="57"/>
      <c r="CQM146" s="57"/>
      <c r="CQN146" s="57"/>
      <c r="CQO146" s="57"/>
      <c r="CQP146" s="57"/>
      <c r="CQQ146" s="57"/>
      <c r="CQR146" s="57"/>
      <c r="CQS146" s="57"/>
      <c r="CQT146" s="57"/>
      <c r="CQU146" s="57"/>
      <c r="CQV146" s="57"/>
      <c r="CQW146" s="57"/>
      <c r="CQX146" s="57"/>
      <c r="CQY146" s="57"/>
      <c r="CQZ146" s="57"/>
      <c r="CRA146" s="57"/>
      <c r="CRB146" s="57"/>
      <c r="CRC146" s="57"/>
      <c r="CRD146" s="57"/>
      <c r="CRE146" s="57"/>
      <c r="CRF146" s="57"/>
      <c r="CRG146" s="57"/>
      <c r="CRH146" s="57"/>
      <c r="CRI146" s="57"/>
      <c r="CRJ146" s="57"/>
      <c r="CRK146" s="57"/>
      <c r="CRL146" s="57"/>
      <c r="CRM146" s="57"/>
      <c r="CRN146" s="57"/>
      <c r="CRO146" s="57"/>
      <c r="CRP146" s="57"/>
      <c r="CRQ146" s="57"/>
      <c r="CRR146" s="57"/>
      <c r="CRS146" s="57"/>
      <c r="CRT146" s="57"/>
      <c r="CRU146" s="57"/>
      <c r="CRV146" s="57"/>
      <c r="CRW146" s="57"/>
      <c r="CRX146" s="57"/>
      <c r="CRY146" s="57"/>
      <c r="CRZ146" s="57"/>
      <c r="CSA146" s="57"/>
      <c r="CSB146" s="57"/>
      <c r="CSC146" s="57"/>
      <c r="CSD146" s="57"/>
      <c r="CSE146" s="57"/>
      <c r="CSF146" s="57"/>
      <c r="CSG146" s="57"/>
      <c r="CSH146" s="57"/>
      <c r="CSI146" s="57"/>
      <c r="CSJ146" s="57"/>
      <c r="CSK146" s="57"/>
      <c r="CSL146" s="57"/>
      <c r="CSM146" s="57"/>
      <c r="CSN146" s="57"/>
      <c r="CSO146" s="57"/>
      <c r="CSP146" s="57"/>
      <c r="CSQ146" s="57"/>
      <c r="CSR146" s="57"/>
      <c r="CSS146" s="57"/>
      <c r="CST146" s="57"/>
      <c r="CSU146" s="57"/>
      <c r="CSV146" s="57"/>
      <c r="CSW146" s="57"/>
      <c r="CSX146" s="57"/>
      <c r="CSY146" s="57"/>
      <c r="CSZ146" s="57"/>
      <c r="CTA146" s="57"/>
      <c r="CTB146" s="57"/>
      <c r="CTC146" s="57"/>
      <c r="CTD146" s="57"/>
      <c r="CTE146" s="57"/>
      <c r="CTF146" s="57"/>
      <c r="CTG146" s="57"/>
      <c r="CTH146" s="57"/>
      <c r="CTI146" s="57"/>
      <c r="CTJ146" s="57"/>
      <c r="CTK146" s="57"/>
      <c r="CTL146" s="57"/>
      <c r="CTM146" s="57"/>
      <c r="CTN146" s="57"/>
      <c r="CTO146" s="57"/>
      <c r="CTP146" s="57"/>
      <c r="CTQ146" s="57"/>
      <c r="CTR146" s="57"/>
      <c r="CTS146" s="57"/>
      <c r="CTT146" s="57"/>
      <c r="CTU146" s="57"/>
      <c r="CTV146" s="57"/>
      <c r="CTW146" s="57"/>
      <c r="CTX146" s="57"/>
      <c r="CTY146" s="57"/>
      <c r="CTZ146" s="57"/>
      <c r="CUA146" s="57"/>
      <c r="CUB146" s="57"/>
      <c r="CUC146" s="57"/>
      <c r="CUD146" s="57"/>
      <c r="CUE146" s="57"/>
      <c r="CUF146" s="57"/>
      <c r="CUG146" s="57"/>
      <c r="CUH146" s="57"/>
      <c r="CUI146" s="57"/>
      <c r="CUJ146" s="57"/>
      <c r="CUK146" s="57"/>
      <c r="CUL146" s="57"/>
      <c r="CUM146" s="57"/>
      <c r="CUN146" s="57"/>
      <c r="CUO146" s="57"/>
      <c r="CUP146" s="57"/>
      <c r="CUQ146" s="57"/>
      <c r="CUR146" s="57"/>
      <c r="CUS146" s="57"/>
      <c r="CUT146" s="57"/>
      <c r="CUU146" s="57"/>
      <c r="CUV146" s="57"/>
      <c r="CUW146" s="57"/>
      <c r="CUX146" s="57"/>
      <c r="CUY146" s="57"/>
      <c r="CUZ146" s="57"/>
      <c r="CVA146" s="57"/>
      <c r="CVB146" s="57"/>
      <c r="CVC146" s="57"/>
      <c r="CVD146" s="57"/>
      <c r="CVE146" s="57"/>
      <c r="CVF146" s="57"/>
      <c r="CVG146" s="57"/>
      <c r="CVH146" s="57"/>
      <c r="CVI146" s="57"/>
      <c r="CVJ146" s="57"/>
      <c r="CVK146" s="57"/>
      <c r="CVL146" s="57"/>
      <c r="CVM146" s="57"/>
      <c r="CVN146" s="57"/>
      <c r="CVO146" s="57"/>
      <c r="CVP146" s="57"/>
      <c r="CVQ146" s="57"/>
      <c r="CVR146" s="57"/>
      <c r="CVS146" s="57"/>
      <c r="CVT146" s="57"/>
      <c r="CVU146" s="57"/>
      <c r="CVV146" s="57"/>
      <c r="CVW146" s="57"/>
      <c r="CVX146" s="57"/>
      <c r="CVY146" s="57"/>
      <c r="CVZ146" s="57"/>
      <c r="CWA146" s="57"/>
      <c r="CWB146" s="57"/>
      <c r="CWC146" s="57"/>
      <c r="CWD146" s="57"/>
      <c r="CWE146" s="57"/>
      <c r="CWF146" s="57"/>
      <c r="CWG146" s="57"/>
      <c r="CWH146" s="57"/>
      <c r="CWI146" s="57"/>
      <c r="CWJ146" s="57"/>
      <c r="CWK146" s="57"/>
      <c r="CWL146" s="57"/>
      <c r="CWM146" s="57"/>
      <c r="CWN146" s="57"/>
      <c r="CWO146" s="57"/>
      <c r="CWP146" s="57"/>
      <c r="CWQ146" s="57"/>
      <c r="CWR146" s="57"/>
      <c r="CWS146" s="57"/>
      <c r="CWT146" s="57"/>
      <c r="CWU146" s="57"/>
      <c r="CWV146" s="57"/>
      <c r="CWW146" s="57"/>
      <c r="CWX146" s="57"/>
      <c r="CWY146" s="57"/>
      <c r="CWZ146" s="57"/>
      <c r="CXA146" s="57"/>
      <c r="CXB146" s="57"/>
      <c r="CXC146" s="57"/>
      <c r="CXD146" s="57"/>
      <c r="CXE146" s="57"/>
      <c r="CXF146" s="57"/>
      <c r="CXG146" s="57"/>
      <c r="CXH146" s="57"/>
      <c r="CXI146" s="57"/>
      <c r="CXJ146" s="57"/>
      <c r="CXK146" s="57"/>
      <c r="CXL146" s="57"/>
      <c r="CXM146" s="57"/>
      <c r="CXN146" s="57"/>
      <c r="CXO146" s="57"/>
      <c r="CXP146" s="57"/>
      <c r="CXQ146" s="57"/>
      <c r="CXR146" s="57"/>
      <c r="CXS146" s="57"/>
      <c r="CXT146" s="57"/>
      <c r="CXU146" s="57"/>
      <c r="CXV146" s="57"/>
      <c r="CXW146" s="57"/>
      <c r="CXX146" s="57"/>
      <c r="CXY146" s="57"/>
      <c r="CXZ146" s="57"/>
      <c r="CYA146" s="57"/>
      <c r="CYB146" s="57"/>
      <c r="CYC146" s="57"/>
      <c r="CYD146" s="57"/>
      <c r="CYE146" s="57"/>
      <c r="CYF146" s="57"/>
      <c r="CYG146" s="57"/>
      <c r="CYH146" s="57"/>
      <c r="CYI146" s="57"/>
      <c r="CYJ146" s="57"/>
      <c r="CYK146" s="57"/>
      <c r="CYL146" s="57"/>
      <c r="CYM146" s="57"/>
      <c r="CYN146" s="57"/>
      <c r="CYO146" s="57"/>
      <c r="CYP146" s="57"/>
      <c r="CYQ146" s="57"/>
      <c r="CYR146" s="57"/>
      <c r="CYS146" s="57"/>
      <c r="CYT146" s="57"/>
      <c r="CYU146" s="57"/>
      <c r="CYV146" s="57"/>
      <c r="CYW146" s="57"/>
      <c r="CYX146" s="57"/>
      <c r="CYY146" s="57"/>
      <c r="CYZ146" s="57"/>
      <c r="CZA146" s="57"/>
      <c r="CZB146" s="57"/>
      <c r="CZC146" s="57"/>
      <c r="CZD146" s="57"/>
      <c r="CZE146" s="57"/>
      <c r="CZF146" s="57"/>
      <c r="CZG146" s="57"/>
      <c r="CZH146" s="57"/>
      <c r="CZI146" s="57"/>
      <c r="CZJ146" s="57"/>
      <c r="CZK146" s="57"/>
      <c r="CZL146" s="57"/>
      <c r="CZM146" s="57"/>
      <c r="CZN146" s="57"/>
      <c r="CZO146" s="57"/>
      <c r="CZP146" s="57"/>
      <c r="CZQ146" s="57"/>
      <c r="CZR146" s="57"/>
      <c r="CZS146" s="57"/>
      <c r="CZT146" s="57"/>
      <c r="CZU146" s="57"/>
      <c r="CZV146" s="57"/>
      <c r="CZW146" s="57"/>
      <c r="CZX146" s="57"/>
      <c r="CZY146" s="57"/>
      <c r="CZZ146" s="57"/>
      <c r="DAA146" s="57"/>
      <c r="DAB146" s="57"/>
      <c r="DAC146" s="57"/>
      <c r="DAD146" s="57"/>
      <c r="DAE146" s="57"/>
      <c r="DAF146" s="57"/>
      <c r="DAG146" s="57"/>
      <c r="DAH146" s="57"/>
      <c r="DAI146" s="57"/>
      <c r="DAJ146" s="57"/>
      <c r="DAK146" s="57"/>
      <c r="DAL146" s="57"/>
      <c r="DAM146" s="57"/>
      <c r="DAN146" s="57"/>
      <c r="DAO146" s="57"/>
      <c r="DAP146" s="57"/>
      <c r="DAQ146" s="57"/>
      <c r="DAR146" s="57"/>
      <c r="DAS146" s="57"/>
      <c r="DAT146" s="57"/>
      <c r="DAU146" s="57"/>
      <c r="DAV146" s="57"/>
      <c r="DAW146" s="57"/>
      <c r="DAX146" s="57"/>
      <c r="DAY146" s="57"/>
      <c r="DAZ146" s="57"/>
      <c r="DBA146" s="57"/>
      <c r="DBB146" s="57"/>
      <c r="DBC146" s="57"/>
      <c r="DBD146" s="57"/>
      <c r="DBE146" s="57"/>
      <c r="DBF146" s="57"/>
      <c r="DBG146" s="57"/>
      <c r="DBH146" s="57"/>
      <c r="DBI146" s="57"/>
      <c r="DBJ146" s="57"/>
      <c r="DBK146" s="57"/>
      <c r="DBL146" s="57"/>
      <c r="DBM146" s="57"/>
      <c r="DBN146" s="57"/>
      <c r="DBO146" s="57"/>
      <c r="DBP146" s="57"/>
      <c r="DBQ146" s="57"/>
      <c r="DBR146" s="57"/>
      <c r="DBS146" s="57"/>
      <c r="DBT146" s="57"/>
      <c r="DBU146" s="57"/>
      <c r="DBV146" s="57"/>
      <c r="DBW146" s="57"/>
      <c r="DBX146" s="57"/>
      <c r="DBY146" s="57"/>
      <c r="DBZ146" s="57"/>
      <c r="DCA146" s="57"/>
      <c r="DCB146" s="57"/>
      <c r="DCC146" s="57"/>
      <c r="DCD146" s="57"/>
      <c r="DCE146" s="57"/>
      <c r="DCF146" s="57"/>
      <c r="DCG146" s="57"/>
      <c r="DCH146" s="57"/>
      <c r="DCI146" s="57"/>
      <c r="DCJ146" s="57"/>
      <c r="DCK146" s="57"/>
      <c r="DCL146" s="57"/>
      <c r="DCM146" s="57"/>
      <c r="DCN146" s="57"/>
      <c r="DCO146" s="57"/>
      <c r="DCP146" s="57"/>
      <c r="DCQ146" s="57"/>
      <c r="DCR146" s="57"/>
      <c r="DCS146" s="57"/>
      <c r="DCT146" s="57"/>
      <c r="DCU146" s="57"/>
      <c r="DCV146" s="57"/>
      <c r="DCW146" s="57"/>
      <c r="DCX146" s="57"/>
      <c r="DCY146" s="57"/>
      <c r="DCZ146" s="57"/>
      <c r="DDA146" s="57"/>
      <c r="DDB146" s="57"/>
      <c r="DDC146" s="57"/>
      <c r="DDD146" s="57"/>
      <c r="DDE146" s="57"/>
      <c r="DDF146" s="57"/>
      <c r="DDG146" s="57"/>
      <c r="DDH146" s="57"/>
      <c r="DDI146" s="57"/>
      <c r="DDJ146" s="57"/>
      <c r="DDK146" s="57"/>
      <c r="DDL146" s="57"/>
      <c r="DDM146" s="57"/>
      <c r="DDN146" s="57"/>
      <c r="DDO146" s="57"/>
      <c r="DDP146" s="57"/>
      <c r="DDQ146" s="57"/>
      <c r="DDR146" s="57"/>
      <c r="DDS146" s="57"/>
      <c r="DDT146" s="57"/>
      <c r="DDU146" s="57"/>
      <c r="DDV146" s="57"/>
      <c r="DDW146" s="57"/>
      <c r="DDX146" s="57"/>
      <c r="DDY146" s="57"/>
      <c r="DDZ146" s="57"/>
      <c r="DEA146" s="57"/>
      <c r="DEB146" s="57"/>
      <c r="DEC146" s="57"/>
      <c r="DED146" s="57"/>
      <c r="DEE146" s="57"/>
      <c r="DEF146" s="57"/>
      <c r="DEG146" s="57"/>
      <c r="DEH146" s="57"/>
      <c r="DEI146" s="57"/>
      <c r="DEJ146" s="57"/>
      <c r="DEK146" s="57"/>
      <c r="DEL146" s="57"/>
      <c r="DEM146" s="57"/>
      <c r="DEN146" s="57"/>
      <c r="DEO146" s="57"/>
      <c r="DEP146" s="57"/>
      <c r="DEQ146" s="57"/>
      <c r="DER146" s="57"/>
      <c r="DES146" s="57"/>
      <c r="DET146" s="57"/>
      <c r="DEU146" s="57"/>
      <c r="DEV146" s="57"/>
      <c r="DEW146" s="57"/>
      <c r="DEX146" s="57"/>
      <c r="DEY146" s="57"/>
      <c r="DEZ146" s="57"/>
      <c r="DFA146" s="57"/>
      <c r="DFB146" s="57"/>
      <c r="DFC146" s="57"/>
      <c r="DFD146" s="57"/>
      <c r="DFE146" s="57"/>
      <c r="DFF146" s="57"/>
      <c r="DFG146" s="57"/>
      <c r="DFH146" s="57"/>
      <c r="DFI146" s="57"/>
      <c r="DFJ146" s="57"/>
      <c r="DFK146" s="57"/>
      <c r="DFL146" s="57"/>
      <c r="DFM146" s="57"/>
      <c r="DFN146" s="57"/>
      <c r="DFO146" s="57"/>
      <c r="DFP146" s="57"/>
      <c r="DFQ146" s="57"/>
      <c r="DFR146" s="57"/>
      <c r="DFS146" s="57"/>
      <c r="DFT146" s="57"/>
      <c r="DFU146" s="57"/>
      <c r="DFV146" s="57"/>
      <c r="DFW146" s="57"/>
      <c r="DFX146" s="57"/>
      <c r="DFY146" s="57"/>
      <c r="DFZ146" s="57"/>
      <c r="DGA146" s="57"/>
      <c r="DGB146" s="57"/>
      <c r="DGC146" s="57"/>
      <c r="DGD146" s="57"/>
      <c r="DGE146" s="57"/>
      <c r="DGF146" s="57"/>
      <c r="DGG146" s="57"/>
      <c r="DGH146" s="57"/>
      <c r="DGI146" s="57"/>
      <c r="DGJ146" s="57"/>
      <c r="DGK146" s="57"/>
      <c r="DGL146" s="57"/>
      <c r="DGM146" s="57"/>
      <c r="DGN146" s="57"/>
      <c r="DGO146" s="57"/>
      <c r="DGP146" s="57"/>
      <c r="DGQ146" s="57"/>
      <c r="DGR146" s="57"/>
      <c r="DGS146" s="57"/>
      <c r="DGT146" s="57"/>
      <c r="DGU146" s="57"/>
      <c r="DGV146" s="57"/>
      <c r="DGW146" s="57"/>
      <c r="DGX146" s="57"/>
      <c r="DGY146" s="57"/>
      <c r="DGZ146" s="57"/>
      <c r="DHA146" s="57"/>
      <c r="DHB146" s="57"/>
      <c r="DHC146" s="57"/>
      <c r="DHD146" s="57"/>
      <c r="DHE146" s="57"/>
      <c r="DHF146" s="57"/>
      <c r="DHG146" s="57"/>
      <c r="DHH146" s="57"/>
      <c r="DHI146" s="57"/>
      <c r="DHJ146" s="57"/>
      <c r="DHK146" s="57"/>
      <c r="DHL146" s="57"/>
      <c r="DHM146" s="57"/>
      <c r="DHN146" s="57"/>
      <c r="DHO146" s="57"/>
      <c r="DHP146" s="57"/>
      <c r="DHQ146" s="57"/>
      <c r="DHR146" s="57"/>
      <c r="DHS146" s="57"/>
      <c r="DHT146" s="57"/>
      <c r="DHU146" s="57"/>
      <c r="DHV146" s="57"/>
      <c r="DHW146" s="57"/>
      <c r="DHX146" s="57"/>
      <c r="DHY146" s="57"/>
      <c r="DHZ146" s="57"/>
      <c r="DIA146" s="57"/>
      <c r="DIB146" s="57"/>
      <c r="DIC146" s="57"/>
      <c r="DID146" s="57"/>
      <c r="DIE146" s="57"/>
      <c r="DIF146" s="57"/>
      <c r="DIG146" s="57"/>
      <c r="DIH146" s="57"/>
      <c r="DII146" s="57"/>
      <c r="DIJ146" s="57"/>
      <c r="DIK146" s="57"/>
      <c r="DIL146" s="57"/>
      <c r="DIM146" s="57"/>
      <c r="DIN146" s="57"/>
      <c r="DIO146" s="57"/>
      <c r="DIP146" s="57"/>
      <c r="DIQ146" s="57"/>
      <c r="DIR146" s="57"/>
      <c r="DIS146" s="57"/>
      <c r="DIT146" s="57"/>
      <c r="DIU146" s="57"/>
      <c r="DIV146" s="57"/>
      <c r="DIW146" s="57"/>
      <c r="DIX146" s="57"/>
      <c r="DIY146" s="57"/>
      <c r="DIZ146" s="57"/>
      <c r="DJA146" s="57"/>
      <c r="DJB146" s="57"/>
      <c r="DJC146" s="57"/>
      <c r="DJD146" s="57"/>
      <c r="DJE146" s="57"/>
      <c r="DJF146" s="57"/>
      <c r="DJG146" s="57"/>
      <c r="DJH146" s="57"/>
      <c r="DJI146" s="57"/>
      <c r="DJJ146" s="57"/>
      <c r="DJK146" s="57"/>
      <c r="DJL146" s="57"/>
      <c r="DJM146" s="57"/>
      <c r="DJN146" s="57"/>
      <c r="DJO146" s="57"/>
      <c r="DJP146" s="57"/>
      <c r="DJQ146" s="57"/>
      <c r="DJR146" s="57"/>
      <c r="DJS146" s="57"/>
      <c r="DJT146" s="57"/>
      <c r="DJU146" s="57"/>
      <c r="DJV146" s="57"/>
      <c r="DJW146" s="57"/>
      <c r="DJX146" s="57"/>
      <c r="DJY146" s="57"/>
      <c r="DJZ146" s="57"/>
      <c r="DKA146" s="57"/>
      <c r="DKB146" s="57"/>
      <c r="DKC146" s="57"/>
      <c r="DKD146" s="57"/>
      <c r="DKE146" s="57"/>
      <c r="DKF146" s="57"/>
      <c r="DKG146" s="57"/>
      <c r="DKH146" s="57"/>
      <c r="DKI146" s="57"/>
      <c r="DKJ146" s="57"/>
      <c r="DKK146" s="57"/>
      <c r="DKL146" s="57"/>
      <c r="DKM146" s="57"/>
      <c r="DKN146" s="57"/>
      <c r="DKO146" s="57"/>
      <c r="DKP146" s="57"/>
      <c r="DKQ146" s="57"/>
      <c r="DKR146" s="57"/>
      <c r="DKS146" s="57"/>
      <c r="DKT146" s="57"/>
      <c r="DKU146" s="57"/>
      <c r="DKV146" s="57"/>
      <c r="DKW146" s="57"/>
      <c r="DKX146" s="57"/>
      <c r="DKY146" s="57"/>
      <c r="DKZ146" s="57"/>
      <c r="DLA146" s="57"/>
      <c r="DLB146" s="57"/>
      <c r="DLC146" s="57"/>
      <c r="DLD146" s="57"/>
      <c r="DLE146" s="57"/>
      <c r="DLF146" s="57"/>
      <c r="DLG146" s="57"/>
      <c r="DLH146" s="57"/>
      <c r="DLI146" s="57"/>
      <c r="DLJ146" s="57"/>
      <c r="DLK146" s="57"/>
      <c r="DLL146" s="57"/>
      <c r="DLM146" s="57"/>
      <c r="DLN146" s="57"/>
      <c r="DLO146" s="57"/>
      <c r="DLP146" s="57"/>
      <c r="DLQ146" s="57"/>
      <c r="DLR146" s="57"/>
      <c r="DLS146" s="57"/>
      <c r="DLT146" s="57"/>
      <c r="DLU146" s="57"/>
      <c r="DLV146" s="57"/>
      <c r="DLW146" s="57"/>
      <c r="DLX146" s="57"/>
      <c r="DLY146" s="57"/>
      <c r="DLZ146" s="57"/>
      <c r="DMA146" s="57"/>
      <c r="DMB146" s="57"/>
      <c r="DMC146" s="57"/>
      <c r="DMD146" s="57"/>
      <c r="DME146" s="57"/>
      <c r="DMF146" s="57"/>
      <c r="DMG146" s="57"/>
      <c r="DMH146" s="57"/>
      <c r="DMI146" s="57"/>
      <c r="DMJ146" s="57"/>
      <c r="DMK146" s="57"/>
      <c r="DML146" s="57"/>
      <c r="DMM146" s="57"/>
      <c r="DMN146" s="57"/>
      <c r="DMO146" s="57"/>
      <c r="DMP146" s="57"/>
      <c r="DMQ146" s="57"/>
      <c r="DMR146" s="57"/>
      <c r="DMS146" s="57"/>
      <c r="DMT146" s="57"/>
      <c r="DMU146" s="57"/>
      <c r="DMV146" s="57"/>
      <c r="DMW146" s="57"/>
      <c r="DMX146" s="57"/>
      <c r="DMY146" s="57"/>
      <c r="DMZ146" s="57"/>
      <c r="DNA146" s="57"/>
      <c r="DNB146" s="57"/>
      <c r="DNC146" s="57"/>
      <c r="DND146" s="57"/>
      <c r="DNE146" s="57"/>
      <c r="DNF146" s="57"/>
      <c r="DNG146" s="57"/>
      <c r="DNH146" s="57"/>
      <c r="DNI146" s="57"/>
      <c r="DNJ146" s="57"/>
      <c r="DNK146" s="57"/>
      <c r="DNL146" s="57"/>
      <c r="DNM146" s="57"/>
      <c r="DNN146" s="57"/>
      <c r="DNO146" s="57"/>
      <c r="DNP146" s="57"/>
      <c r="DNQ146" s="57"/>
      <c r="DNR146" s="57"/>
      <c r="DNS146" s="57"/>
      <c r="DNT146" s="57"/>
      <c r="DNU146" s="57"/>
      <c r="DNV146" s="57"/>
      <c r="DNW146" s="57"/>
      <c r="DNX146" s="57"/>
      <c r="DNY146" s="57"/>
      <c r="DNZ146" s="57"/>
      <c r="DOA146" s="57"/>
      <c r="DOB146" s="57"/>
      <c r="DOC146" s="57"/>
      <c r="DOD146" s="57"/>
      <c r="DOE146" s="57"/>
      <c r="DOF146" s="57"/>
      <c r="DOG146" s="57"/>
      <c r="DOH146" s="57"/>
      <c r="DOI146" s="57"/>
      <c r="DOJ146" s="57"/>
      <c r="DOK146" s="57"/>
      <c r="DOL146" s="57"/>
      <c r="DOM146" s="57"/>
      <c r="DON146" s="57"/>
      <c r="DOO146" s="57"/>
      <c r="DOP146" s="57"/>
      <c r="DOQ146" s="57"/>
      <c r="DOR146" s="57"/>
      <c r="DOS146" s="57"/>
      <c r="DOT146" s="57"/>
      <c r="DOU146" s="57"/>
      <c r="DOV146" s="57"/>
      <c r="DOW146" s="57"/>
      <c r="DOX146" s="57"/>
      <c r="DOY146" s="57"/>
      <c r="DOZ146" s="57"/>
      <c r="DPA146" s="57"/>
      <c r="DPB146" s="57"/>
      <c r="DPC146" s="57"/>
      <c r="DPD146" s="57"/>
      <c r="DPE146" s="57"/>
      <c r="DPF146" s="57"/>
      <c r="DPG146" s="57"/>
      <c r="DPH146" s="57"/>
      <c r="DPI146" s="57"/>
      <c r="DPJ146" s="57"/>
      <c r="DPK146" s="57"/>
      <c r="DPL146" s="57"/>
      <c r="DPM146" s="57"/>
      <c r="DPN146" s="57"/>
      <c r="DPO146" s="57"/>
      <c r="DPP146" s="57"/>
      <c r="DPQ146" s="57"/>
      <c r="DPR146" s="57"/>
      <c r="DPS146" s="57"/>
      <c r="DPT146" s="57"/>
      <c r="DPU146" s="57"/>
      <c r="DPV146" s="57"/>
      <c r="DPW146" s="57"/>
      <c r="DPX146" s="57"/>
      <c r="DPY146" s="57"/>
      <c r="DPZ146" s="57"/>
      <c r="DQA146" s="57"/>
      <c r="DQB146" s="57"/>
      <c r="DQC146" s="57"/>
      <c r="DQD146" s="57"/>
      <c r="DQE146" s="57"/>
      <c r="DQF146" s="57"/>
      <c r="DQG146" s="57"/>
      <c r="DQH146" s="57"/>
      <c r="DQI146" s="57"/>
      <c r="DQJ146" s="57"/>
      <c r="DQK146" s="57"/>
      <c r="DQL146" s="57"/>
      <c r="DQM146" s="57"/>
      <c r="DQN146" s="57"/>
      <c r="DQO146" s="57"/>
      <c r="DQP146" s="57"/>
      <c r="DQQ146" s="57"/>
      <c r="DQR146" s="57"/>
      <c r="DQS146" s="57"/>
      <c r="DQT146" s="57"/>
      <c r="DQU146" s="57"/>
      <c r="DQV146" s="57"/>
      <c r="DQW146" s="57"/>
      <c r="DQX146" s="57"/>
      <c r="DQY146" s="57"/>
      <c r="DQZ146" s="57"/>
      <c r="DRA146" s="57"/>
      <c r="DRB146" s="57"/>
      <c r="DRC146" s="57"/>
      <c r="DRD146" s="57"/>
      <c r="DRE146" s="57"/>
      <c r="DRF146" s="57"/>
      <c r="DRG146" s="57"/>
      <c r="DRH146" s="57"/>
      <c r="DRI146" s="57"/>
      <c r="DRJ146" s="57"/>
      <c r="DRK146" s="57"/>
      <c r="DRL146" s="57"/>
      <c r="DRM146" s="57"/>
      <c r="DRN146" s="57"/>
      <c r="DRO146" s="57"/>
      <c r="DRP146" s="57"/>
      <c r="DRQ146" s="57"/>
      <c r="DRR146" s="57"/>
      <c r="DRS146" s="57"/>
      <c r="DRT146" s="57"/>
      <c r="DRU146" s="57"/>
      <c r="DRV146" s="57"/>
      <c r="DRW146" s="57"/>
      <c r="DRX146" s="57"/>
      <c r="DRY146" s="57"/>
      <c r="DRZ146" s="57"/>
      <c r="DSA146" s="57"/>
      <c r="DSB146" s="57"/>
      <c r="DSC146" s="57"/>
      <c r="DSD146" s="57"/>
      <c r="DSE146" s="57"/>
      <c r="DSF146" s="57"/>
      <c r="DSG146" s="57"/>
      <c r="DSH146" s="57"/>
      <c r="DSI146" s="57"/>
      <c r="DSJ146" s="57"/>
      <c r="DSK146" s="57"/>
      <c r="DSL146" s="57"/>
      <c r="DSM146" s="57"/>
      <c r="DSN146" s="57"/>
      <c r="DSO146" s="57"/>
      <c r="DSP146" s="57"/>
      <c r="DSQ146" s="57"/>
      <c r="DSR146" s="57"/>
      <c r="DSS146" s="57"/>
      <c r="DST146" s="57"/>
      <c r="DSU146" s="57"/>
      <c r="DSV146" s="57"/>
      <c r="DSW146" s="57"/>
      <c r="DSX146" s="57"/>
      <c r="DSY146" s="57"/>
      <c r="DSZ146" s="57"/>
      <c r="DTA146" s="57"/>
      <c r="DTB146" s="57"/>
      <c r="DTC146" s="57"/>
      <c r="DTD146" s="57"/>
      <c r="DTE146" s="57"/>
      <c r="DTF146" s="57"/>
      <c r="DTG146" s="57"/>
      <c r="DTH146" s="57"/>
      <c r="DTI146" s="57"/>
      <c r="DTJ146" s="57"/>
      <c r="DTK146" s="57"/>
      <c r="DTL146" s="57"/>
      <c r="DTM146" s="57"/>
      <c r="DTN146" s="57"/>
      <c r="DTO146" s="57"/>
      <c r="DTP146" s="57"/>
      <c r="DTQ146" s="57"/>
      <c r="DTR146" s="57"/>
      <c r="DTS146" s="57"/>
      <c r="DTT146" s="57"/>
      <c r="DTU146" s="57"/>
      <c r="DTV146" s="57"/>
      <c r="DTW146" s="57"/>
      <c r="DTX146" s="57"/>
      <c r="DTY146" s="57"/>
      <c r="DTZ146" s="57"/>
      <c r="DUA146" s="57"/>
      <c r="DUB146" s="57"/>
      <c r="DUC146" s="57"/>
      <c r="DUD146" s="57"/>
      <c r="DUE146" s="57"/>
      <c r="DUF146" s="57"/>
      <c r="DUG146" s="57"/>
      <c r="DUH146" s="57"/>
      <c r="DUI146" s="57"/>
      <c r="DUJ146" s="57"/>
      <c r="DUK146" s="57"/>
      <c r="DUL146" s="57"/>
      <c r="DUM146" s="57"/>
      <c r="DUN146" s="57"/>
      <c r="DUO146" s="57"/>
      <c r="DUP146" s="57"/>
      <c r="DUQ146" s="57"/>
      <c r="DUR146" s="57"/>
      <c r="DUS146" s="57"/>
      <c r="DUT146" s="57"/>
      <c r="DUU146" s="57"/>
      <c r="DUV146" s="57"/>
      <c r="DUW146" s="57"/>
      <c r="DUX146" s="57"/>
      <c r="DUY146" s="57"/>
      <c r="DUZ146" s="57"/>
      <c r="DVA146" s="57"/>
      <c r="DVB146" s="57"/>
      <c r="DVC146" s="57"/>
      <c r="DVD146" s="57"/>
      <c r="DVE146" s="57"/>
      <c r="DVF146" s="57"/>
      <c r="DVG146" s="57"/>
      <c r="DVH146" s="57"/>
      <c r="DVI146" s="57"/>
      <c r="DVJ146" s="57"/>
      <c r="DVK146" s="57"/>
      <c r="DVL146" s="57"/>
      <c r="DVM146" s="57"/>
      <c r="DVN146" s="57"/>
      <c r="DVO146" s="57"/>
      <c r="DVP146" s="57"/>
      <c r="DVQ146" s="57"/>
      <c r="DVR146" s="57"/>
      <c r="DVS146" s="57"/>
      <c r="DVT146" s="57"/>
      <c r="DVU146" s="57"/>
      <c r="DVV146" s="57"/>
      <c r="DVW146" s="57"/>
      <c r="DVX146" s="57"/>
      <c r="DVY146" s="57"/>
      <c r="DVZ146" s="57"/>
      <c r="DWA146" s="57"/>
      <c r="DWB146" s="57"/>
      <c r="DWC146" s="57"/>
      <c r="DWD146" s="57"/>
      <c r="DWE146" s="57"/>
      <c r="DWF146" s="57"/>
      <c r="DWG146" s="57"/>
      <c r="DWH146" s="57"/>
      <c r="DWI146" s="57"/>
      <c r="DWJ146" s="57"/>
      <c r="DWK146" s="57"/>
      <c r="DWL146" s="57"/>
      <c r="DWM146" s="57"/>
      <c r="DWN146" s="57"/>
      <c r="DWO146" s="57"/>
      <c r="DWP146" s="57"/>
      <c r="DWQ146" s="57"/>
      <c r="DWR146" s="57"/>
      <c r="DWS146" s="57"/>
      <c r="DWT146" s="57"/>
      <c r="DWU146" s="57"/>
      <c r="DWV146" s="57"/>
      <c r="DWW146" s="57"/>
      <c r="DWX146" s="57"/>
      <c r="DWY146" s="57"/>
      <c r="DWZ146" s="57"/>
      <c r="DXA146" s="57"/>
      <c r="DXB146" s="57"/>
      <c r="DXC146" s="57"/>
      <c r="DXD146" s="57"/>
      <c r="DXE146" s="57"/>
      <c r="DXF146" s="57"/>
      <c r="DXG146" s="57"/>
      <c r="DXH146" s="57"/>
      <c r="DXI146" s="57"/>
      <c r="DXJ146" s="57"/>
      <c r="DXK146" s="57"/>
      <c r="DXL146" s="57"/>
      <c r="DXM146" s="57"/>
      <c r="DXN146" s="57"/>
      <c r="DXO146" s="57"/>
      <c r="DXP146" s="57"/>
      <c r="DXQ146" s="57"/>
      <c r="DXR146" s="57"/>
      <c r="DXS146" s="57"/>
      <c r="DXT146" s="57"/>
      <c r="DXU146" s="57"/>
      <c r="DXV146" s="57"/>
      <c r="DXW146" s="57"/>
      <c r="DXX146" s="57"/>
      <c r="DXY146" s="57"/>
      <c r="DXZ146" s="57"/>
      <c r="DYA146" s="57"/>
      <c r="DYB146" s="57"/>
      <c r="DYC146" s="57"/>
      <c r="DYD146" s="57"/>
      <c r="DYE146" s="57"/>
      <c r="DYF146" s="57"/>
      <c r="DYG146" s="57"/>
      <c r="DYH146" s="57"/>
      <c r="DYI146" s="57"/>
      <c r="DYJ146" s="57"/>
      <c r="DYK146" s="57"/>
      <c r="DYL146" s="57"/>
      <c r="DYM146" s="57"/>
      <c r="DYN146" s="57"/>
      <c r="DYO146" s="57"/>
      <c r="DYP146" s="57"/>
      <c r="DYQ146" s="57"/>
      <c r="DYR146" s="57"/>
      <c r="DYS146" s="57"/>
      <c r="DYT146" s="57"/>
      <c r="DYU146" s="57"/>
      <c r="DYV146" s="57"/>
      <c r="DYW146" s="57"/>
      <c r="DYX146" s="57"/>
      <c r="DYY146" s="57"/>
      <c r="DYZ146" s="57"/>
      <c r="DZA146" s="57"/>
      <c r="DZB146" s="57"/>
      <c r="DZC146" s="57"/>
      <c r="DZD146" s="57"/>
      <c r="DZE146" s="57"/>
      <c r="DZF146" s="57"/>
      <c r="DZG146" s="57"/>
      <c r="DZH146" s="57"/>
      <c r="DZI146" s="57"/>
      <c r="DZJ146" s="57"/>
      <c r="DZK146" s="57"/>
      <c r="DZL146" s="57"/>
      <c r="DZM146" s="57"/>
      <c r="DZN146" s="57"/>
      <c r="DZO146" s="57"/>
      <c r="DZP146" s="57"/>
      <c r="DZQ146" s="57"/>
      <c r="DZR146" s="57"/>
      <c r="DZS146" s="57"/>
      <c r="DZT146" s="57"/>
      <c r="DZU146" s="57"/>
      <c r="DZV146" s="57"/>
      <c r="DZW146" s="57"/>
      <c r="DZX146" s="57"/>
      <c r="DZY146" s="57"/>
      <c r="DZZ146" s="57"/>
      <c r="EAA146" s="57"/>
      <c r="EAB146" s="57"/>
      <c r="EAC146" s="57"/>
      <c r="EAD146" s="57"/>
      <c r="EAE146" s="57"/>
      <c r="EAF146" s="57"/>
      <c r="EAG146" s="57"/>
      <c r="EAH146" s="57"/>
      <c r="EAI146" s="57"/>
      <c r="EAJ146" s="57"/>
      <c r="EAK146" s="57"/>
      <c r="EAL146" s="57"/>
      <c r="EAM146" s="57"/>
      <c r="EAN146" s="57"/>
      <c r="EAO146" s="57"/>
      <c r="EAP146" s="57"/>
      <c r="EAQ146" s="57"/>
      <c r="EAR146" s="57"/>
      <c r="EAS146" s="57"/>
      <c r="EAT146" s="57"/>
      <c r="EAU146" s="57"/>
      <c r="EAV146" s="57"/>
      <c r="EAW146" s="57"/>
      <c r="EAX146" s="57"/>
      <c r="EAY146" s="57"/>
      <c r="EAZ146" s="57"/>
      <c r="EBA146" s="57"/>
      <c r="EBB146" s="57"/>
      <c r="EBC146" s="57"/>
      <c r="EBD146" s="57"/>
      <c r="EBE146" s="57"/>
      <c r="EBF146" s="57"/>
      <c r="EBG146" s="57"/>
      <c r="EBH146" s="57"/>
      <c r="EBI146" s="57"/>
      <c r="EBJ146" s="57"/>
      <c r="EBK146" s="57"/>
      <c r="EBL146" s="57"/>
      <c r="EBM146" s="57"/>
      <c r="EBN146" s="57"/>
      <c r="EBO146" s="57"/>
      <c r="EBP146" s="57"/>
      <c r="EBQ146" s="57"/>
      <c r="EBR146" s="57"/>
      <c r="EBS146" s="57"/>
      <c r="EBT146" s="57"/>
      <c r="EBU146" s="57"/>
      <c r="EBV146" s="57"/>
      <c r="EBW146" s="57"/>
      <c r="EBX146" s="57"/>
      <c r="EBY146" s="57"/>
      <c r="EBZ146" s="57"/>
      <c r="ECA146" s="57"/>
      <c r="ECB146" s="57"/>
      <c r="ECC146" s="57"/>
      <c r="ECD146" s="57"/>
      <c r="ECE146" s="57"/>
      <c r="ECF146" s="57"/>
      <c r="ECG146" s="57"/>
      <c r="ECH146" s="57"/>
      <c r="ECI146" s="57"/>
      <c r="ECJ146" s="57"/>
      <c r="ECK146" s="57"/>
      <c r="ECL146" s="57"/>
      <c r="ECM146" s="57"/>
      <c r="ECN146" s="57"/>
      <c r="ECO146" s="57"/>
      <c r="ECP146" s="57"/>
      <c r="ECQ146" s="57"/>
      <c r="ECR146" s="57"/>
      <c r="ECS146" s="57"/>
      <c r="ECT146" s="57"/>
      <c r="ECU146" s="57"/>
      <c r="ECV146" s="57"/>
      <c r="ECW146" s="57"/>
      <c r="ECX146" s="57"/>
      <c r="ECY146" s="57"/>
      <c r="ECZ146" s="57"/>
      <c r="EDA146" s="57"/>
      <c r="EDB146" s="57"/>
      <c r="EDC146" s="57"/>
      <c r="EDD146" s="57"/>
      <c r="EDE146" s="57"/>
      <c r="EDF146" s="57"/>
      <c r="EDG146" s="57"/>
      <c r="EDH146" s="57"/>
      <c r="EDI146" s="57"/>
      <c r="EDJ146" s="57"/>
      <c r="EDK146" s="57"/>
      <c r="EDL146" s="57"/>
      <c r="EDM146" s="57"/>
      <c r="EDN146" s="57"/>
      <c r="EDO146" s="57"/>
      <c r="EDP146" s="57"/>
      <c r="EDQ146" s="57"/>
      <c r="EDR146" s="57"/>
      <c r="EDS146" s="57"/>
      <c r="EDT146" s="57"/>
      <c r="EDU146" s="57"/>
      <c r="EDV146" s="57"/>
      <c r="EDW146" s="57"/>
      <c r="EDX146" s="57"/>
      <c r="EDY146" s="57"/>
      <c r="EDZ146" s="57"/>
      <c r="EEA146" s="57"/>
      <c r="EEB146" s="57"/>
      <c r="EEC146" s="57"/>
      <c r="EED146" s="57"/>
      <c r="EEE146" s="57"/>
      <c r="EEF146" s="57"/>
      <c r="EEG146" s="57"/>
      <c r="EEH146" s="57"/>
      <c r="EEI146" s="57"/>
      <c r="EEJ146" s="57"/>
      <c r="EEK146" s="57"/>
      <c r="EEL146" s="57"/>
      <c r="EEM146" s="57"/>
      <c r="EEN146" s="57"/>
      <c r="EEO146" s="57"/>
      <c r="EEP146" s="57"/>
      <c r="EEQ146" s="57"/>
      <c r="EER146" s="57"/>
      <c r="EES146" s="57"/>
      <c r="EET146" s="57"/>
      <c r="EEU146" s="57"/>
      <c r="EEV146" s="57"/>
      <c r="EEW146" s="57"/>
      <c r="EEX146" s="57"/>
      <c r="EEY146" s="57"/>
      <c r="EEZ146" s="57"/>
      <c r="EFA146" s="57"/>
      <c r="EFB146" s="57"/>
      <c r="EFC146" s="57"/>
      <c r="EFD146" s="57"/>
      <c r="EFE146" s="57"/>
      <c r="EFF146" s="57"/>
      <c r="EFG146" s="57"/>
      <c r="EFH146" s="57"/>
      <c r="EFI146" s="57"/>
      <c r="EFJ146" s="57"/>
      <c r="EFK146" s="57"/>
      <c r="EFL146" s="57"/>
      <c r="EFM146" s="57"/>
      <c r="EFN146" s="57"/>
      <c r="EFO146" s="57"/>
      <c r="EFP146" s="57"/>
      <c r="EFQ146" s="57"/>
      <c r="EFR146" s="57"/>
      <c r="EFS146" s="57"/>
      <c r="EFT146" s="57"/>
      <c r="EFU146" s="57"/>
      <c r="EFV146" s="57"/>
      <c r="EFW146" s="57"/>
      <c r="EFX146" s="57"/>
      <c r="EFY146" s="57"/>
      <c r="EFZ146" s="57"/>
      <c r="EGA146" s="57"/>
      <c r="EGB146" s="57"/>
      <c r="EGC146" s="57"/>
      <c r="EGD146" s="57"/>
      <c r="EGE146" s="57"/>
      <c r="EGF146" s="57"/>
      <c r="EGG146" s="57"/>
      <c r="EGH146" s="57"/>
      <c r="EGI146" s="57"/>
      <c r="EGJ146" s="57"/>
      <c r="EGK146" s="57"/>
      <c r="EGL146" s="57"/>
      <c r="EGM146" s="57"/>
      <c r="EGN146" s="57"/>
      <c r="EGO146" s="57"/>
      <c r="EGP146" s="57"/>
      <c r="EGQ146" s="57"/>
      <c r="EGR146" s="57"/>
      <c r="EGS146" s="57"/>
      <c r="EGT146" s="57"/>
      <c r="EGU146" s="57"/>
      <c r="EGV146" s="57"/>
      <c r="EGW146" s="57"/>
      <c r="EGX146" s="57"/>
      <c r="EGY146" s="57"/>
      <c r="EGZ146" s="57"/>
      <c r="EHA146" s="57"/>
      <c r="EHB146" s="57"/>
      <c r="EHC146" s="57"/>
      <c r="EHD146" s="57"/>
      <c r="EHE146" s="57"/>
      <c r="EHF146" s="57"/>
      <c r="EHG146" s="57"/>
      <c r="EHH146" s="57"/>
      <c r="EHI146" s="57"/>
      <c r="EHJ146" s="57"/>
      <c r="EHK146" s="57"/>
      <c r="EHL146" s="57"/>
      <c r="EHM146" s="57"/>
      <c r="EHN146" s="57"/>
      <c r="EHO146" s="57"/>
      <c r="EHP146" s="57"/>
      <c r="EHQ146" s="57"/>
      <c r="EHR146" s="57"/>
      <c r="EHS146" s="57"/>
      <c r="EHT146" s="57"/>
      <c r="EHU146" s="57"/>
      <c r="EHV146" s="57"/>
      <c r="EHW146" s="57"/>
      <c r="EHX146" s="57"/>
      <c r="EHY146" s="57"/>
      <c r="EHZ146" s="57"/>
      <c r="EIA146" s="57"/>
      <c r="EIB146" s="57"/>
      <c r="EIC146" s="57"/>
      <c r="EID146" s="57"/>
      <c r="EIE146" s="57"/>
      <c r="EIF146" s="57"/>
      <c r="EIG146" s="57"/>
      <c r="EIH146" s="57"/>
      <c r="EII146" s="57"/>
      <c r="EIJ146" s="57"/>
      <c r="EIK146" s="57"/>
      <c r="EIL146" s="57"/>
      <c r="EIM146" s="57"/>
      <c r="EIN146" s="57"/>
      <c r="EIO146" s="57"/>
      <c r="EIP146" s="57"/>
      <c r="EIQ146" s="57"/>
      <c r="EIR146" s="57"/>
      <c r="EIS146" s="57"/>
      <c r="EIT146" s="57"/>
      <c r="EIU146" s="57"/>
      <c r="EIV146" s="57"/>
      <c r="EIW146" s="57"/>
      <c r="EIX146" s="57"/>
      <c r="EIY146" s="57"/>
      <c r="EIZ146" s="57"/>
      <c r="EJA146" s="57"/>
      <c r="EJB146" s="57"/>
      <c r="EJC146" s="57"/>
      <c r="EJD146" s="57"/>
      <c r="EJE146" s="57"/>
      <c r="EJF146" s="57"/>
      <c r="EJG146" s="57"/>
      <c r="EJH146" s="57"/>
      <c r="EJI146" s="57"/>
      <c r="EJJ146" s="57"/>
      <c r="EJK146" s="57"/>
      <c r="EJL146" s="57"/>
      <c r="EJM146" s="57"/>
      <c r="EJN146" s="57"/>
      <c r="EJO146" s="57"/>
      <c r="EJP146" s="57"/>
      <c r="EJQ146" s="57"/>
      <c r="EJR146" s="57"/>
      <c r="EJS146" s="57"/>
      <c r="EJT146" s="57"/>
      <c r="EJU146" s="57"/>
      <c r="EJV146" s="57"/>
      <c r="EJW146" s="57"/>
      <c r="EJX146" s="57"/>
      <c r="EJY146" s="57"/>
      <c r="EJZ146" s="57"/>
      <c r="EKA146" s="57"/>
      <c r="EKB146" s="57"/>
      <c r="EKC146" s="57"/>
      <c r="EKD146" s="57"/>
      <c r="EKE146" s="57"/>
      <c r="EKF146" s="57"/>
      <c r="EKG146" s="57"/>
      <c r="EKH146" s="57"/>
      <c r="EKI146" s="57"/>
      <c r="EKJ146" s="57"/>
      <c r="EKK146" s="57"/>
      <c r="EKL146" s="57"/>
      <c r="EKM146" s="57"/>
      <c r="EKN146" s="57"/>
      <c r="EKO146" s="57"/>
      <c r="EKP146" s="57"/>
      <c r="EKQ146" s="57"/>
      <c r="EKR146" s="57"/>
      <c r="EKS146" s="57"/>
      <c r="EKT146" s="57"/>
      <c r="EKU146" s="57"/>
      <c r="EKV146" s="57"/>
      <c r="EKW146" s="57"/>
      <c r="EKX146" s="57"/>
      <c r="EKY146" s="57"/>
      <c r="EKZ146" s="57"/>
      <c r="ELA146" s="57"/>
      <c r="ELB146" s="57"/>
      <c r="ELC146" s="57"/>
      <c r="ELD146" s="57"/>
      <c r="ELE146" s="57"/>
      <c r="ELF146" s="57"/>
      <c r="ELG146" s="57"/>
      <c r="ELH146" s="57"/>
      <c r="ELI146" s="57"/>
      <c r="ELJ146" s="57"/>
      <c r="ELK146" s="57"/>
      <c r="ELL146" s="57"/>
      <c r="ELM146" s="57"/>
      <c r="ELN146" s="57"/>
      <c r="ELO146" s="57"/>
      <c r="ELP146" s="57"/>
      <c r="ELQ146" s="57"/>
      <c r="ELR146" s="57"/>
      <c r="ELS146" s="57"/>
      <c r="ELT146" s="57"/>
      <c r="ELU146" s="57"/>
      <c r="ELV146" s="57"/>
      <c r="ELW146" s="57"/>
      <c r="ELX146" s="57"/>
      <c r="ELY146" s="57"/>
      <c r="ELZ146" s="57"/>
      <c r="EMA146" s="57"/>
      <c r="EMB146" s="57"/>
      <c r="EMC146" s="57"/>
      <c r="EMD146" s="57"/>
      <c r="EME146" s="57"/>
      <c r="EMF146" s="57"/>
      <c r="EMG146" s="57"/>
      <c r="EMH146" s="57"/>
      <c r="EMI146" s="57"/>
      <c r="EMJ146" s="57"/>
      <c r="EMK146" s="57"/>
      <c r="EML146" s="57"/>
      <c r="EMM146" s="57"/>
      <c r="EMN146" s="57"/>
      <c r="EMO146" s="57"/>
      <c r="EMP146" s="57"/>
      <c r="EMQ146" s="57"/>
      <c r="EMR146" s="57"/>
      <c r="EMS146" s="57"/>
      <c r="EMT146" s="57"/>
      <c r="EMU146" s="57"/>
      <c r="EMV146" s="57"/>
      <c r="EMW146" s="57"/>
      <c r="EMX146" s="57"/>
      <c r="EMY146" s="57"/>
      <c r="EMZ146" s="57"/>
      <c r="ENA146" s="57"/>
      <c r="ENB146" s="57"/>
      <c r="ENC146" s="57"/>
      <c r="END146" s="57"/>
      <c r="ENE146" s="57"/>
      <c r="ENF146" s="57"/>
      <c r="ENG146" s="57"/>
      <c r="ENH146" s="57"/>
      <c r="ENI146" s="57"/>
      <c r="ENJ146" s="57"/>
      <c r="ENK146" s="57"/>
      <c r="ENL146" s="57"/>
      <c r="ENM146" s="57"/>
      <c r="ENN146" s="57"/>
      <c r="ENO146" s="57"/>
      <c r="ENP146" s="57"/>
      <c r="ENQ146" s="57"/>
      <c r="ENR146" s="57"/>
      <c r="ENS146" s="57"/>
      <c r="ENT146" s="57"/>
      <c r="ENU146" s="57"/>
      <c r="ENV146" s="57"/>
      <c r="ENW146" s="57"/>
      <c r="ENX146" s="57"/>
      <c r="ENY146" s="57"/>
      <c r="ENZ146" s="57"/>
      <c r="EOA146" s="57"/>
      <c r="EOB146" s="57"/>
      <c r="EOC146" s="57"/>
      <c r="EOD146" s="57"/>
      <c r="EOE146" s="57"/>
      <c r="EOF146" s="57"/>
      <c r="EOG146" s="57"/>
      <c r="EOH146" s="57"/>
      <c r="EOI146" s="57"/>
      <c r="EOJ146" s="57"/>
      <c r="EOK146" s="57"/>
      <c r="EOL146" s="57"/>
      <c r="EOM146" s="57"/>
      <c r="EON146" s="57"/>
      <c r="EOO146" s="57"/>
      <c r="EOP146" s="57"/>
      <c r="EOQ146" s="57"/>
      <c r="EOR146" s="57"/>
      <c r="EOS146" s="57"/>
      <c r="EOT146" s="57"/>
      <c r="EOU146" s="57"/>
      <c r="EOV146" s="57"/>
      <c r="EOW146" s="57"/>
      <c r="EOX146" s="57"/>
      <c r="EOY146" s="57"/>
      <c r="EOZ146" s="57"/>
      <c r="EPA146" s="57"/>
      <c r="EPB146" s="57"/>
      <c r="EPC146" s="57"/>
      <c r="EPD146" s="57"/>
      <c r="EPE146" s="57"/>
      <c r="EPF146" s="57"/>
      <c r="EPG146" s="57"/>
      <c r="EPH146" s="57"/>
      <c r="EPI146" s="57"/>
      <c r="EPJ146" s="57"/>
      <c r="EPK146" s="57"/>
      <c r="EPL146" s="57"/>
      <c r="EPM146" s="57"/>
      <c r="EPN146" s="57"/>
      <c r="EPO146" s="57"/>
      <c r="EPP146" s="57"/>
      <c r="EPQ146" s="57"/>
      <c r="EPR146" s="57"/>
      <c r="EPS146" s="57"/>
      <c r="EPT146" s="57"/>
      <c r="EPU146" s="57"/>
      <c r="EPV146" s="57"/>
      <c r="EPW146" s="57"/>
      <c r="EPX146" s="57"/>
      <c r="EPY146" s="57"/>
      <c r="EPZ146" s="57"/>
      <c r="EQA146" s="57"/>
      <c r="EQB146" s="57"/>
      <c r="EQC146" s="57"/>
      <c r="EQD146" s="57"/>
      <c r="EQE146" s="57"/>
      <c r="EQF146" s="57"/>
      <c r="EQG146" s="57"/>
      <c r="EQH146" s="57"/>
      <c r="EQI146" s="57"/>
      <c r="EQJ146" s="57"/>
      <c r="EQK146" s="57"/>
      <c r="EQL146" s="57"/>
      <c r="EQM146" s="57"/>
      <c r="EQN146" s="57"/>
      <c r="EQO146" s="57"/>
      <c r="EQP146" s="57"/>
      <c r="EQQ146" s="57"/>
      <c r="EQR146" s="57"/>
      <c r="EQS146" s="57"/>
      <c r="EQT146" s="57"/>
      <c r="EQU146" s="57"/>
      <c r="EQV146" s="57"/>
      <c r="EQW146" s="57"/>
      <c r="EQX146" s="57"/>
      <c r="EQY146" s="57"/>
      <c r="EQZ146" s="57"/>
      <c r="ERA146" s="57"/>
      <c r="ERB146" s="57"/>
      <c r="ERC146" s="57"/>
      <c r="ERD146" s="57"/>
      <c r="ERE146" s="57"/>
      <c r="ERF146" s="57"/>
      <c r="ERG146" s="57"/>
      <c r="ERH146" s="57"/>
      <c r="ERI146" s="57"/>
      <c r="ERJ146" s="57"/>
      <c r="ERK146" s="57"/>
      <c r="ERL146" s="57"/>
      <c r="ERM146" s="57"/>
      <c r="ERN146" s="57"/>
      <c r="ERO146" s="57"/>
      <c r="ERP146" s="57"/>
      <c r="ERQ146" s="57"/>
      <c r="ERR146" s="57"/>
      <c r="ERS146" s="57"/>
      <c r="ERT146" s="57"/>
      <c r="ERU146" s="57"/>
      <c r="ERV146" s="57"/>
      <c r="ERW146" s="57"/>
      <c r="ERX146" s="57"/>
      <c r="ERY146" s="57"/>
      <c r="ERZ146" s="57"/>
      <c r="ESA146" s="57"/>
      <c r="ESB146" s="57"/>
      <c r="ESC146" s="57"/>
      <c r="ESD146" s="57"/>
      <c r="ESE146" s="57"/>
      <c r="ESF146" s="57"/>
      <c r="ESG146" s="57"/>
      <c r="ESH146" s="57"/>
      <c r="ESI146" s="57"/>
      <c r="ESJ146" s="57"/>
      <c r="ESK146" s="57"/>
      <c r="ESL146" s="57"/>
      <c r="ESM146" s="57"/>
      <c r="ESN146" s="57"/>
      <c r="ESO146" s="57"/>
      <c r="ESP146" s="57"/>
      <c r="ESQ146" s="57"/>
      <c r="ESR146" s="57"/>
      <c r="ESS146" s="57"/>
      <c r="EST146" s="57"/>
      <c r="ESU146" s="57"/>
      <c r="ESV146" s="57"/>
      <c r="ESW146" s="57"/>
      <c r="ESX146" s="57"/>
      <c r="ESY146" s="57"/>
      <c r="ESZ146" s="57"/>
      <c r="ETA146" s="57"/>
      <c r="ETB146" s="57"/>
      <c r="ETC146" s="57"/>
      <c r="ETD146" s="57"/>
      <c r="ETE146" s="57"/>
      <c r="ETF146" s="57"/>
      <c r="ETG146" s="57"/>
      <c r="ETH146" s="57"/>
      <c r="ETI146" s="57"/>
      <c r="ETJ146" s="57"/>
      <c r="ETK146" s="57"/>
      <c r="ETL146" s="57"/>
      <c r="ETM146" s="57"/>
      <c r="ETN146" s="57"/>
      <c r="ETO146" s="57"/>
      <c r="ETP146" s="57"/>
      <c r="ETQ146" s="57"/>
      <c r="ETR146" s="57"/>
      <c r="ETS146" s="57"/>
      <c r="ETT146" s="57"/>
      <c r="ETU146" s="57"/>
      <c r="ETV146" s="57"/>
      <c r="ETW146" s="57"/>
      <c r="ETX146" s="57"/>
      <c r="ETY146" s="57"/>
      <c r="ETZ146" s="57"/>
      <c r="EUA146" s="57"/>
      <c r="EUB146" s="57"/>
      <c r="EUC146" s="57"/>
      <c r="EUD146" s="57"/>
      <c r="EUE146" s="57"/>
      <c r="EUF146" s="57"/>
      <c r="EUG146" s="57"/>
      <c r="EUH146" s="57"/>
      <c r="EUI146" s="57"/>
      <c r="EUJ146" s="57"/>
      <c r="EUK146" s="57"/>
      <c r="EUL146" s="57"/>
      <c r="EUM146" s="57"/>
      <c r="EUN146" s="57"/>
      <c r="EUO146" s="57"/>
      <c r="EUP146" s="57"/>
      <c r="EUQ146" s="57"/>
      <c r="EUR146" s="57"/>
      <c r="EUS146" s="57"/>
      <c r="EUT146" s="57"/>
      <c r="EUU146" s="57"/>
      <c r="EUV146" s="57"/>
      <c r="EUW146" s="57"/>
      <c r="EUX146" s="57"/>
      <c r="EUY146" s="57"/>
      <c r="EUZ146" s="57"/>
      <c r="EVA146" s="57"/>
      <c r="EVB146" s="57"/>
      <c r="EVC146" s="57"/>
      <c r="EVD146" s="57"/>
      <c r="EVE146" s="57"/>
      <c r="EVF146" s="57"/>
      <c r="EVG146" s="57"/>
      <c r="EVH146" s="57"/>
      <c r="EVI146" s="57"/>
      <c r="EVJ146" s="57"/>
      <c r="EVK146" s="57"/>
      <c r="EVL146" s="57"/>
      <c r="EVM146" s="57"/>
      <c r="EVN146" s="57"/>
      <c r="EVO146" s="57"/>
      <c r="EVP146" s="57"/>
      <c r="EVQ146" s="57"/>
      <c r="EVR146" s="57"/>
      <c r="EVS146" s="57"/>
      <c r="EVT146" s="57"/>
      <c r="EVU146" s="57"/>
      <c r="EVV146" s="57"/>
      <c r="EVW146" s="57"/>
      <c r="EVX146" s="57"/>
      <c r="EVY146" s="57"/>
      <c r="EVZ146" s="57"/>
      <c r="EWA146" s="57"/>
      <c r="EWB146" s="57"/>
      <c r="EWC146" s="57"/>
      <c r="EWD146" s="57"/>
      <c r="EWE146" s="57"/>
      <c r="EWF146" s="57"/>
      <c r="EWG146" s="57"/>
      <c r="EWH146" s="57"/>
      <c r="EWI146" s="57"/>
      <c r="EWJ146" s="57"/>
      <c r="EWK146" s="57"/>
      <c r="EWL146" s="57"/>
      <c r="EWM146" s="57"/>
      <c r="EWN146" s="57"/>
      <c r="EWO146" s="57"/>
      <c r="EWP146" s="57"/>
      <c r="EWQ146" s="57"/>
      <c r="EWR146" s="57"/>
      <c r="EWS146" s="57"/>
      <c r="EWT146" s="57"/>
      <c r="EWU146" s="57"/>
      <c r="EWV146" s="57"/>
      <c r="EWW146" s="57"/>
      <c r="EWX146" s="57"/>
      <c r="EWY146" s="57"/>
      <c r="EWZ146" s="57"/>
      <c r="EXA146" s="57"/>
      <c r="EXB146" s="57"/>
      <c r="EXC146" s="57"/>
      <c r="EXD146" s="57"/>
      <c r="EXE146" s="57"/>
      <c r="EXF146" s="57"/>
      <c r="EXG146" s="57"/>
      <c r="EXH146" s="57"/>
      <c r="EXI146" s="57"/>
      <c r="EXJ146" s="57"/>
      <c r="EXK146" s="57"/>
      <c r="EXL146" s="57"/>
      <c r="EXM146" s="57"/>
      <c r="EXN146" s="57"/>
      <c r="EXO146" s="57"/>
      <c r="EXP146" s="57"/>
      <c r="EXQ146" s="57"/>
      <c r="EXR146" s="57"/>
      <c r="EXS146" s="57"/>
      <c r="EXT146" s="57"/>
      <c r="EXU146" s="57"/>
      <c r="EXV146" s="57"/>
      <c r="EXW146" s="57"/>
      <c r="EXX146" s="57"/>
      <c r="EXY146" s="57"/>
      <c r="EXZ146" s="57"/>
      <c r="EYA146" s="57"/>
      <c r="EYB146" s="57"/>
      <c r="EYC146" s="57"/>
      <c r="EYD146" s="57"/>
      <c r="EYE146" s="57"/>
      <c r="EYF146" s="57"/>
      <c r="EYG146" s="57"/>
      <c r="EYH146" s="57"/>
      <c r="EYI146" s="57"/>
      <c r="EYJ146" s="57"/>
      <c r="EYK146" s="57"/>
      <c r="EYL146" s="57"/>
      <c r="EYM146" s="57"/>
      <c r="EYN146" s="57"/>
      <c r="EYO146" s="57"/>
      <c r="EYP146" s="57"/>
      <c r="EYQ146" s="57"/>
      <c r="EYR146" s="57"/>
      <c r="EYS146" s="57"/>
      <c r="EYT146" s="57"/>
      <c r="EYU146" s="57"/>
      <c r="EYV146" s="57"/>
      <c r="EYW146" s="57"/>
      <c r="EYX146" s="57"/>
      <c r="EYY146" s="57"/>
      <c r="EYZ146" s="57"/>
      <c r="EZA146" s="57"/>
      <c r="EZB146" s="57"/>
      <c r="EZC146" s="57"/>
      <c r="EZD146" s="57"/>
      <c r="EZE146" s="57"/>
      <c r="EZF146" s="57"/>
      <c r="EZG146" s="57"/>
      <c r="EZH146" s="57"/>
      <c r="EZI146" s="57"/>
      <c r="EZJ146" s="57"/>
      <c r="EZK146" s="57"/>
      <c r="EZL146" s="57"/>
      <c r="EZM146" s="57"/>
      <c r="EZN146" s="57"/>
      <c r="EZO146" s="57"/>
      <c r="EZP146" s="57"/>
      <c r="EZQ146" s="57"/>
      <c r="EZR146" s="57"/>
      <c r="EZS146" s="57"/>
      <c r="EZT146" s="57"/>
      <c r="EZU146" s="57"/>
      <c r="EZV146" s="57"/>
      <c r="EZW146" s="57"/>
      <c r="EZX146" s="57"/>
      <c r="EZY146" s="57"/>
      <c r="EZZ146" s="57"/>
      <c r="FAA146" s="57"/>
      <c r="FAB146" s="57"/>
      <c r="FAC146" s="57"/>
      <c r="FAD146" s="57"/>
      <c r="FAE146" s="57"/>
      <c r="FAF146" s="57"/>
      <c r="FAG146" s="57"/>
      <c r="FAH146" s="57"/>
      <c r="FAI146" s="57"/>
      <c r="FAJ146" s="57"/>
      <c r="FAK146" s="57"/>
      <c r="FAL146" s="57"/>
      <c r="FAM146" s="57"/>
      <c r="FAN146" s="57"/>
      <c r="FAO146" s="57"/>
      <c r="FAP146" s="57"/>
      <c r="FAQ146" s="57"/>
      <c r="FAR146" s="57"/>
      <c r="FAS146" s="57"/>
      <c r="FAT146" s="57"/>
      <c r="FAU146" s="57"/>
      <c r="FAV146" s="57"/>
      <c r="FAW146" s="57"/>
      <c r="FAX146" s="57"/>
      <c r="FAY146" s="57"/>
      <c r="FAZ146" s="57"/>
      <c r="FBA146" s="57"/>
      <c r="FBB146" s="57"/>
      <c r="FBC146" s="57"/>
      <c r="FBD146" s="57"/>
      <c r="FBE146" s="57"/>
      <c r="FBF146" s="57"/>
      <c r="FBG146" s="57"/>
      <c r="FBH146" s="57"/>
      <c r="FBI146" s="57"/>
      <c r="FBJ146" s="57"/>
      <c r="FBK146" s="57"/>
      <c r="FBL146" s="57"/>
      <c r="FBM146" s="57"/>
      <c r="FBN146" s="57"/>
      <c r="FBO146" s="57"/>
      <c r="FBP146" s="57"/>
      <c r="FBQ146" s="57"/>
      <c r="FBR146" s="57"/>
      <c r="FBS146" s="57"/>
      <c r="FBT146" s="57"/>
      <c r="FBU146" s="57"/>
      <c r="FBV146" s="57"/>
      <c r="FBW146" s="57"/>
      <c r="FBX146" s="57"/>
      <c r="FBY146" s="57"/>
      <c r="FBZ146" s="57"/>
      <c r="FCA146" s="57"/>
      <c r="FCB146" s="57"/>
      <c r="FCC146" s="57"/>
      <c r="FCD146" s="57"/>
      <c r="FCE146" s="57"/>
      <c r="FCF146" s="57"/>
      <c r="FCG146" s="57"/>
      <c r="FCH146" s="57"/>
      <c r="FCI146" s="57"/>
      <c r="FCJ146" s="57"/>
      <c r="FCK146" s="57"/>
      <c r="FCL146" s="57"/>
      <c r="FCM146" s="57"/>
      <c r="FCN146" s="57"/>
      <c r="FCO146" s="57"/>
      <c r="FCP146" s="57"/>
      <c r="FCQ146" s="57"/>
      <c r="FCR146" s="57"/>
      <c r="FCS146" s="57"/>
      <c r="FCT146" s="57"/>
      <c r="FCU146" s="57"/>
      <c r="FCV146" s="57"/>
      <c r="FCW146" s="57"/>
      <c r="FCX146" s="57"/>
      <c r="FCY146" s="57"/>
      <c r="FCZ146" s="57"/>
      <c r="FDA146" s="57"/>
      <c r="FDB146" s="57"/>
      <c r="FDC146" s="57"/>
      <c r="FDD146" s="57"/>
      <c r="FDE146" s="57"/>
      <c r="FDF146" s="57"/>
      <c r="FDG146" s="57"/>
      <c r="FDH146" s="57"/>
      <c r="FDI146" s="57"/>
      <c r="FDJ146" s="57"/>
      <c r="FDK146" s="57"/>
      <c r="FDL146" s="57"/>
      <c r="FDM146" s="57"/>
      <c r="FDN146" s="57"/>
      <c r="FDO146" s="57"/>
      <c r="FDP146" s="57"/>
      <c r="FDQ146" s="57"/>
      <c r="FDR146" s="57"/>
      <c r="FDS146" s="57"/>
      <c r="FDT146" s="57"/>
      <c r="FDU146" s="57"/>
      <c r="FDV146" s="57"/>
      <c r="FDW146" s="57"/>
      <c r="FDX146" s="57"/>
      <c r="FDY146" s="57"/>
      <c r="FDZ146" s="57"/>
      <c r="FEA146" s="57"/>
      <c r="FEB146" s="57"/>
      <c r="FEC146" s="57"/>
      <c r="FED146" s="57"/>
      <c r="FEE146" s="57"/>
      <c r="FEF146" s="57"/>
      <c r="FEG146" s="57"/>
      <c r="FEH146" s="57"/>
      <c r="FEI146" s="57"/>
      <c r="FEJ146" s="57"/>
      <c r="FEK146" s="57"/>
      <c r="FEL146" s="57"/>
      <c r="FEM146" s="57"/>
      <c r="FEN146" s="57"/>
      <c r="FEO146" s="57"/>
      <c r="FEP146" s="57"/>
      <c r="FEQ146" s="57"/>
      <c r="FER146" s="57"/>
      <c r="FES146" s="57"/>
      <c r="FET146" s="57"/>
      <c r="FEU146" s="57"/>
      <c r="FEV146" s="57"/>
      <c r="FEW146" s="57"/>
      <c r="FEX146" s="57"/>
      <c r="FEY146" s="57"/>
      <c r="FEZ146" s="57"/>
      <c r="FFA146" s="57"/>
      <c r="FFB146" s="57"/>
      <c r="FFC146" s="57"/>
      <c r="FFD146" s="57"/>
      <c r="FFE146" s="57"/>
      <c r="FFF146" s="57"/>
      <c r="FFG146" s="57"/>
      <c r="FFH146" s="57"/>
      <c r="FFI146" s="57"/>
      <c r="FFJ146" s="57"/>
      <c r="FFK146" s="57"/>
      <c r="FFL146" s="57"/>
      <c r="FFM146" s="57"/>
      <c r="FFN146" s="57"/>
      <c r="FFO146" s="57"/>
      <c r="FFP146" s="57"/>
      <c r="FFQ146" s="57"/>
      <c r="FFR146" s="57"/>
      <c r="FFS146" s="57"/>
      <c r="FFT146" s="57"/>
      <c r="FFU146" s="57"/>
      <c r="FFV146" s="57"/>
      <c r="FFW146" s="57"/>
      <c r="FFX146" s="57"/>
      <c r="FFY146" s="57"/>
      <c r="FFZ146" s="57"/>
      <c r="FGA146" s="57"/>
      <c r="FGB146" s="57"/>
      <c r="FGC146" s="57"/>
      <c r="FGD146" s="57"/>
      <c r="FGE146" s="57"/>
      <c r="FGF146" s="57"/>
      <c r="FGG146" s="57"/>
      <c r="FGH146" s="57"/>
      <c r="FGI146" s="57"/>
      <c r="FGJ146" s="57"/>
      <c r="FGK146" s="57"/>
      <c r="FGL146" s="57"/>
      <c r="FGM146" s="57"/>
      <c r="FGN146" s="57"/>
      <c r="FGO146" s="57"/>
      <c r="FGP146" s="57"/>
      <c r="FGQ146" s="57"/>
      <c r="FGR146" s="57"/>
      <c r="FGS146" s="57"/>
      <c r="FGT146" s="57"/>
      <c r="FGU146" s="57"/>
      <c r="FGV146" s="57"/>
      <c r="FGW146" s="57"/>
      <c r="FGX146" s="57"/>
      <c r="FGY146" s="57"/>
      <c r="FGZ146" s="57"/>
      <c r="FHA146" s="57"/>
      <c r="FHB146" s="57"/>
      <c r="FHC146" s="57"/>
      <c r="FHD146" s="57"/>
      <c r="FHE146" s="57"/>
      <c r="FHF146" s="57"/>
      <c r="FHG146" s="57"/>
      <c r="FHH146" s="57"/>
      <c r="FHI146" s="57"/>
      <c r="FHJ146" s="57"/>
      <c r="FHK146" s="57"/>
      <c r="FHL146" s="57"/>
      <c r="FHM146" s="57"/>
      <c r="FHN146" s="57"/>
      <c r="FHO146" s="57"/>
      <c r="FHP146" s="57"/>
      <c r="FHQ146" s="57"/>
      <c r="FHR146" s="57"/>
      <c r="FHS146" s="57"/>
      <c r="FHT146" s="57"/>
      <c r="FHU146" s="57"/>
      <c r="FHV146" s="57"/>
      <c r="FHW146" s="57"/>
      <c r="FHX146" s="57"/>
      <c r="FHY146" s="57"/>
      <c r="FHZ146" s="57"/>
      <c r="FIA146" s="57"/>
      <c r="FIB146" s="57"/>
      <c r="FIC146" s="57"/>
      <c r="FID146" s="57"/>
      <c r="FIE146" s="57"/>
      <c r="FIF146" s="57"/>
      <c r="FIG146" s="57"/>
      <c r="FIH146" s="57"/>
      <c r="FII146" s="57"/>
      <c r="FIJ146" s="57"/>
      <c r="FIK146" s="57"/>
      <c r="FIL146" s="57"/>
      <c r="FIM146" s="57"/>
      <c r="FIN146" s="57"/>
      <c r="FIO146" s="57"/>
      <c r="FIP146" s="57"/>
      <c r="FIQ146" s="57"/>
      <c r="FIR146" s="57"/>
      <c r="FIS146" s="57"/>
      <c r="FIT146" s="57"/>
      <c r="FIU146" s="57"/>
      <c r="FIV146" s="57"/>
      <c r="FIW146" s="57"/>
      <c r="FIX146" s="57"/>
      <c r="FIY146" s="57"/>
      <c r="FIZ146" s="57"/>
      <c r="FJA146" s="57"/>
      <c r="FJB146" s="57"/>
      <c r="FJC146" s="57"/>
      <c r="FJD146" s="57"/>
      <c r="FJE146" s="57"/>
      <c r="FJF146" s="57"/>
      <c r="FJG146" s="57"/>
      <c r="FJH146" s="57"/>
      <c r="FJI146" s="57"/>
      <c r="FJJ146" s="57"/>
      <c r="FJK146" s="57"/>
      <c r="FJL146" s="57"/>
      <c r="FJM146" s="57"/>
      <c r="FJN146" s="57"/>
      <c r="FJO146" s="57"/>
      <c r="FJP146" s="57"/>
      <c r="FJQ146" s="57"/>
      <c r="FJR146" s="57"/>
      <c r="FJS146" s="57"/>
      <c r="FJT146" s="57"/>
      <c r="FJU146" s="57"/>
      <c r="FJV146" s="57"/>
      <c r="FJW146" s="57"/>
      <c r="FJX146" s="57"/>
      <c r="FJY146" s="57"/>
      <c r="FJZ146" s="57"/>
      <c r="FKA146" s="57"/>
      <c r="FKB146" s="57"/>
      <c r="FKC146" s="57"/>
      <c r="FKD146" s="57"/>
      <c r="FKE146" s="57"/>
      <c r="FKF146" s="57"/>
      <c r="FKG146" s="57"/>
      <c r="FKH146" s="57"/>
      <c r="FKI146" s="57"/>
      <c r="FKJ146" s="57"/>
      <c r="FKK146" s="57"/>
      <c r="FKL146" s="57"/>
      <c r="FKM146" s="57"/>
      <c r="FKN146" s="57"/>
      <c r="FKO146" s="57"/>
      <c r="FKP146" s="57"/>
      <c r="FKQ146" s="57"/>
      <c r="FKR146" s="57"/>
      <c r="FKS146" s="57"/>
      <c r="FKT146" s="57"/>
      <c r="FKU146" s="57"/>
      <c r="FKV146" s="57"/>
      <c r="FKW146" s="57"/>
      <c r="FKX146" s="57"/>
      <c r="FKY146" s="57"/>
      <c r="FKZ146" s="57"/>
      <c r="FLA146" s="57"/>
      <c r="FLB146" s="57"/>
      <c r="FLC146" s="57"/>
      <c r="FLD146" s="57"/>
      <c r="FLE146" s="57"/>
      <c r="FLF146" s="57"/>
      <c r="FLG146" s="57"/>
      <c r="FLH146" s="57"/>
      <c r="FLI146" s="57"/>
      <c r="FLJ146" s="57"/>
      <c r="FLK146" s="57"/>
      <c r="FLL146" s="57"/>
      <c r="FLM146" s="57"/>
      <c r="FLN146" s="57"/>
      <c r="FLO146" s="57"/>
      <c r="FLP146" s="57"/>
      <c r="FLQ146" s="57"/>
      <c r="FLR146" s="57"/>
      <c r="FLS146" s="57"/>
      <c r="FLT146" s="57"/>
      <c r="FLU146" s="57"/>
      <c r="FLV146" s="57"/>
      <c r="FLW146" s="57"/>
      <c r="FLX146" s="57"/>
      <c r="FLY146" s="57"/>
      <c r="FLZ146" s="57"/>
      <c r="FMA146" s="57"/>
      <c r="FMB146" s="57"/>
      <c r="FMC146" s="57"/>
      <c r="FMD146" s="57"/>
      <c r="FME146" s="57"/>
      <c r="FMF146" s="57"/>
      <c r="FMG146" s="57"/>
      <c r="FMH146" s="57"/>
      <c r="FMI146" s="57"/>
      <c r="FMJ146" s="57"/>
      <c r="FMK146" s="57"/>
      <c r="FML146" s="57"/>
      <c r="FMM146" s="57"/>
      <c r="FMN146" s="57"/>
      <c r="FMO146" s="57"/>
      <c r="FMP146" s="57"/>
      <c r="FMQ146" s="57"/>
      <c r="FMR146" s="57"/>
      <c r="FMS146" s="57"/>
      <c r="FMT146" s="57"/>
      <c r="FMU146" s="57"/>
      <c r="FMV146" s="57"/>
      <c r="FMW146" s="57"/>
      <c r="FMX146" s="57"/>
      <c r="FMY146" s="57"/>
      <c r="FMZ146" s="57"/>
      <c r="FNA146" s="57"/>
      <c r="FNB146" s="57"/>
      <c r="FNC146" s="57"/>
      <c r="FND146" s="57"/>
      <c r="FNE146" s="57"/>
      <c r="FNF146" s="57"/>
      <c r="FNG146" s="57"/>
      <c r="FNH146" s="57"/>
      <c r="FNI146" s="57"/>
      <c r="FNJ146" s="57"/>
      <c r="FNK146" s="57"/>
      <c r="FNL146" s="57"/>
      <c r="FNM146" s="57"/>
      <c r="FNN146" s="57"/>
      <c r="FNO146" s="57"/>
      <c r="FNP146" s="57"/>
      <c r="FNQ146" s="57"/>
      <c r="FNR146" s="57"/>
      <c r="FNS146" s="57"/>
      <c r="FNT146" s="57"/>
      <c r="FNU146" s="57"/>
      <c r="FNV146" s="57"/>
      <c r="FNW146" s="57"/>
      <c r="FNX146" s="57"/>
      <c r="FNY146" s="57"/>
      <c r="FNZ146" s="57"/>
      <c r="FOA146" s="57"/>
      <c r="FOB146" s="57"/>
      <c r="FOC146" s="57"/>
      <c r="FOD146" s="57"/>
      <c r="FOE146" s="57"/>
      <c r="FOF146" s="57"/>
      <c r="FOG146" s="57"/>
      <c r="FOH146" s="57"/>
      <c r="FOI146" s="57"/>
      <c r="FOJ146" s="57"/>
      <c r="FOK146" s="57"/>
      <c r="FOL146" s="57"/>
      <c r="FOM146" s="57"/>
      <c r="FON146" s="57"/>
      <c r="FOO146" s="57"/>
      <c r="FOP146" s="57"/>
      <c r="FOQ146" s="57"/>
      <c r="FOR146" s="57"/>
      <c r="FOS146" s="57"/>
      <c r="FOT146" s="57"/>
      <c r="FOU146" s="57"/>
      <c r="FOV146" s="57"/>
      <c r="FOW146" s="57"/>
      <c r="FOX146" s="57"/>
      <c r="FOY146" s="57"/>
      <c r="FOZ146" s="57"/>
      <c r="FPA146" s="57"/>
      <c r="FPB146" s="57"/>
      <c r="FPC146" s="57"/>
      <c r="FPD146" s="57"/>
      <c r="FPE146" s="57"/>
      <c r="FPF146" s="57"/>
      <c r="FPG146" s="57"/>
      <c r="FPH146" s="57"/>
      <c r="FPI146" s="57"/>
      <c r="FPJ146" s="57"/>
      <c r="FPK146" s="57"/>
      <c r="FPL146" s="57"/>
      <c r="FPM146" s="57"/>
      <c r="FPN146" s="57"/>
      <c r="FPO146" s="57"/>
      <c r="FPP146" s="57"/>
      <c r="FPQ146" s="57"/>
      <c r="FPR146" s="57"/>
      <c r="FPS146" s="57"/>
      <c r="FPT146" s="57"/>
      <c r="FPU146" s="57"/>
      <c r="FPV146" s="57"/>
      <c r="FPW146" s="57"/>
      <c r="FPX146" s="57"/>
      <c r="FPY146" s="57"/>
      <c r="FPZ146" s="57"/>
      <c r="FQA146" s="57"/>
      <c r="FQB146" s="57"/>
      <c r="FQC146" s="57"/>
      <c r="FQD146" s="57"/>
      <c r="FQE146" s="57"/>
      <c r="FQF146" s="57"/>
      <c r="FQG146" s="57"/>
      <c r="FQH146" s="57"/>
      <c r="FQI146" s="57"/>
      <c r="FQJ146" s="57"/>
      <c r="FQK146" s="57"/>
      <c r="FQL146" s="57"/>
      <c r="FQM146" s="57"/>
      <c r="FQN146" s="57"/>
      <c r="FQO146" s="57"/>
      <c r="FQP146" s="57"/>
      <c r="FQQ146" s="57"/>
      <c r="FQR146" s="57"/>
      <c r="FQS146" s="57"/>
      <c r="FQT146" s="57"/>
      <c r="FQU146" s="57"/>
      <c r="FQV146" s="57"/>
      <c r="FQW146" s="57"/>
      <c r="FQX146" s="57"/>
      <c r="FQY146" s="57"/>
      <c r="FQZ146" s="57"/>
      <c r="FRA146" s="57"/>
      <c r="FRB146" s="57"/>
      <c r="FRC146" s="57"/>
      <c r="FRD146" s="57"/>
      <c r="FRE146" s="57"/>
      <c r="FRF146" s="57"/>
      <c r="FRG146" s="57"/>
      <c r="FRH146" s="57"/>
      <c r="FRI146" s="57"/>
      <c r="FRJ146" s="57"/>
      <c r="FRK146" s="57"/>
      <c r="FRL146" s="57"/>
      <c r="FRM146" s="57"/>
      <c r="FRN146" s="57"/>
      <c r="FRO146" s="57"/>
      <c r="FRP146" s="57"/>
      <c r="FRQ146" s="57"/>
      <c r="FRR146" s="57"/>
      <c r="FRS146" s="57"/>
      <c r="FRT146" s="57"/>
      <c r="FRU146" s="57"/>
      <c r="FRV146" s="57"/>
      <c r="FRW146" s="57"/>
      <c r="FRX146" s="57"/>
      <c r="FRY146" s="57"/>
      <c r="FRZ146" s="57"/>
      <c r="FSA146" s="57"/>
      <c r="FSB146" s="57"/>
      <c r="FSC146" s="57"/>
      <c r="FSD146" s="57"/>
      <c r="FSE146" s="57"/>
      <c r="FSF146" s="57"/>
      <c r="FSG146" s="57"/>
      <c r="FSH146" s="57"/>
      <c r="FSI146" s="57"/>
      <c r="FSJ146" s="57"/>
      <c r="FSK146" s="57"/>
      <c r="FSL146" s="57"/>
      <c r="FSM146" s="57"/>
      <c r="FSN146" s="57"/>
      <c r="FSO146" s="57"/>
      <c r="FSP146" s="57"/>
      <c r="FSQ146" s="57"/>
      <c r="FSR146" s="57"/>
      <c r="FSS146" s="57"/>
      <c r="FST146" s="57"/>
      <c r="FSU146" s="57"/>
      <c r="FSV146" s="57"/>
      <c r="FSW146" s="57"/>
      <c r="FSX146" s="57"/>
      <c r="FSY146" s="57"/>
      <c r="FSZ146" s="57"/>
      <c r="FTA146" s="57"/>
      <c r="FTB146" s="57"/>
      <c r="FTC146" s="57"/>
      <c r="FTD146" s="57"/>
      <c r="FTE146" s="57"/>
      <c r="FTF146" s="57"/>
      <c r="FTG146" s="57"/>
      <c r="FTH146" s="57"/>
      <c r="FTI146" s="57"/>
      <c r="FTJ146" s="57"/>
      <c r="FTK146" s="57"/>
      <c r="FTL146" s="57"/>
      <c r="FTM146" s="57"/>
      <c r="FTN146" s="57"/>
      <c r="FTO146" s="57"/>
      <c r="FTP146" s="57"/>
      <c r="FTQ146" s="57"/>
      <c r="FTR146" s="57"/>
      <c r="FTS146" s="57"/>
      <c r="FTT146" s="57"/>
      <c r="FTU146" s="57"/>
      <c r="FTV146" s="57"/>
      <c r="FTW146" s="57"/>
      <c r="FTX146" s="57"/>
      <c r="FTY146" s="57"/>
      <c r="FTZ146" s="57"/>
      <c r="FUA146" s="57"/>
      <c r="FUB146" s="57"/>
      <c r="FUC146" s="57"/>
      <c r="FUD146" s="57"/>
      <c r="FUE146" s="57"/>
      <c r="FUF146" s="57"/>
      <c r="FUG146" s="57"/>
      <c r="FUH146" s="57"/>
      <c r="FUI146" s="57"/>
      <c r="FUJ146" s="57"/>
      <c r="FUK146" s="57"/>
      <c r="FUL146" s="57"/>
      <c r="FUM146" s="57"/>
      <c r="FUN146" s="57"/>
      <c r="FUO146" s="57"/>
      <c r="FUP146" s="57"/>
      <c r="FUQ146" s="57"/>
      <c r="FUR146" s="57"/>
      <c r="FUS146" s="57"/>
      <c r="FUT146" s="57"/>
      <c r="FUU146" s="57"/>
      <c r="FUV146" s="57"/>
      <c r="FUW146" s="57"/>
      <c r="FUX146" s="57"/>
      <c r="FUY146" s="57"/>
      <c r="FUZ146" s="57"/>
      <c r="FVA146" s="57"/>
      <c r="FVB146" s="57"/>
      <c r="FVC146" s="57"/>
      <c r="FVD146" s="57"/>
      <c r="FVE146" s="57"/>
      <c r="FVF146" s="57"/>
      <c r="FVG146" s="57"/>
      <c r="FVH146" s="57"/>
      <c r="FVI146" s="57"/>
      <c r="FVJ146" s="57"/>
      <c r="FVK146" s="57"/>
      <c r="FVL146" s="57"/>
      <c r="FVM146" s="57"/>
      <c r="FVN146" s="57"/>
      <c r="FVO146" s="57"/>
      <c r="FVP146" s="57"/>
      <c r="FVQ146" s="57"/>
      <c r="FVR146" s="57"/>
      <c r="FVS146" s="57"/>
      <c r="FVT146" s="57"/>
      <c r="FVU146" s="57"/>
      <c r="FVV146" s="57"/>
      <c r="FVW146" s="57"/>
      <c r="FVX146" s="57"/>
      <c r="FVY146" s="57"/>
      <c r="FVZ146" s="57"/>
      <c r="FWA146" s="57"/>
      <c r="FWB146" s="57"/>
      <c r="FWC146" s="57"/>
      <c r="FWD146" s="57"/>
      <c r="FWE146" s="57"/>
      <c r="FWF146" s="57"/>
      <c r="FWG146" s="57"/>
      <c r="FWH146" s="57"/>
      <c r="FWI146" s="57"/>
      <c r="FWJ146" s="57"/>
      <c r="FWK146" s="57"/>
      <c r="FWL146" s="57"/>
      <c r="FWM146" s="57"/>
      <c r="FWN146" s="57"/>
      <c r="FWO146" s="57"/>
      <c r="FWP146" s="57"/>
      <c r="FWQ146" s="57"/>
      <c r="FWR146" s="57"/>
      <c r="FWS146" s="57"/>
      <c r="FWT146" s="57"/>
      <c r="FWU146" s="57"/>
      <c r="FWV146" s="57"/>
      <c r="FWW146" s="57"/>
      <c r="FWX146" s="57"/>
      <c r="FWY146" s="57"/>
      <c r="FWZ146" s="57"/>
      <c r="FXA146" s="57"/>
      <c r="FXB146" s="57"/>
      <c r="FXC146" s="57"/>
      <c r="FXD146" s="57"/>
      <c r="FXE146" s="57"/>
      <c r="FXF146" s="57"/>
      <c r="FXG146" s="57"/>
      <c r="FXH146" s="57"/>
      <c r="FXI146" s="57"/>
      <c r="FXJ146" s="57"/>
      <c r="FXK146" s="57"/>
      <c r="FXL146" s="57"/>
      <c r="FXM146" s="57"/>
      <c r="FXN146" s="57"/>
      <c r="FXO146" s="57"/>
      <c r="FXP146" s="57"/>
      <c r="FXQ146" s="57"/>
      <c r="FXR146" s="57"/>
      <c r="FXS146" s="57"/>
      <c r="FXT146" s="57"/>
      <c r="FXU146" s="57"/>
      <c r="FXV146" s="57"/>
      <c r="FXW146" s="57"/>
      <c r="FXX146" s="57"/>
      <c r="FXY146" s="57"/>
      <c r="FXZ146" s="57"/>
      <c r="FYA146" s="57"/>
      <c r="FYB146" s="57"/>
      <c r="FYC146" s="57"/>
      <c r="FYD146" s="57"/>
      <c r="FYE146" s="57"/>
      <c r="FYF146" s="57"/>
      <c r="FYG146" s="57"/>
      <c r="FYH146" s="57"/>
      <c r="FYI146" s="57"/>
      <c r="FYJ146" s="57"/>
      <c r="FYK146" s="57"/>
      <c r="FYL146" s="57"/>
      <c r="FYM146" s="57"/>
      <c r="FYN146" s="57"/>
      <c r="FYO146" s="57"/>
      <c r="FYP146" s="57"/>
      <c r="FYQ146" s="57"/>
      <c r="FYR146" s="57"/>
      <c r="FYS146" s="57"/>
      <c r="FYT146" s="57"/>
      <c r="FYU146" s="57"/>
      <c r="FYV146" s="57"/>
      <c r="FYW146" s="57"/>
      <c r="FYX146" s="57"/>
      <c r="FYY146" s="57"/>
      <c r="FYZ146" s="57"/>
      <c r="FZA146" s="57"/>
      <c r="FZB146" s="57"/>
      <c r="FZC146" s="57"/>
      <c r="FZD146" s="57"/>
      <c r="FZE146" s="57"/>
      <c r="FZF146" s="57"/>
      <c r="FZG146" s="57"/>
      <c r="FZH146" s="57"/>
      <c r="FZI146" s="57"/>
      <c r="FZJ146" s="57"/>
      <c r="FZK146" s="57"/>
      <c r="FZL146" s="57"/>
      <c r="FZM146" s="57"/>
      <c r="FZN146" s="57"/>
      <c r="FZO146" s="57"/>
      <c r="FZP146" s="57"/>
      <c r="FZQ146" s="57"/>
      <c r="FZR146" s="57"/>
      <c r="FZS146" s="57"/>
      <c r="FZT146" s="57"/>
      <c r="FZU146" s="57"/>
      <c r="FZV146" s="57"/>
      <c r="FZW146" s="57"/>
      <c r="FZX146" s="57"/>
      <c r="FZY146" s="57"/>
      <c r="FZZ146" s="57"/>
      <c r="GAA146" s="57"/>
      <c r="GAB146" s="57"/>
      <c r="GAC146" s="57"/>
      <c r="GAD146" s="57"/>
      <c r="GAE146" s="57"/>
      <c r="GAF146" s="57"/>
      <c r="GAG146" s="57"/>
      <c r="GAH146" s="57"/>
      <c r="GAI146" s="57"/>
      <c r="GAJ146" s="57"/>
      <c r="GAK146" s="57"/>
      <c r="GAL146" s="57"/>
      <c r="GAM146" s="57"/>
      <c r="GAN146" s="57"/>
      <c r="GAO146" s="57"/>
      <c r="GAP146" s="57"/>
      <c r="GAQ146" s="57"/>
      <c r="GAR146" s="57"/>
      <c r="GAS146" s="57"/>
      <c r="GAT146" s="57"/>
      <c r="GAU146" s="57"/>
      <c r="GAV146" s="57"/>
      <c r="GAW146" s="57"/>
      <c r="GAX146" s="57"/>
      <c r="GAY146" s="57"/>
      <c r="GAZ146" s="57"/>
      <c r="GBA146" s="57"/>
      <c r="GBB146" s="57"/>
      <c r="GBC146" s="57"/>
      <c r="GBD146" s="57"/>
      <c r="GBE146" s="57"/>
      <c r="GBF146" s="57"/>
      <c r="GBG146" s="57"/>
      <c r="GBH146" s="57"/>
      <c r="GBI146" s="57"/>
      <c r="GBJ146" s="57"/>
      <c r="GBK146" s="57"/>
      <c r="GBL146" s="57"/>
      <c r="GBM146" s="57"/>
      <c r="GBN146" s="57"/>
      <c r="GBO146" s="57"/>
      <c r="GBP146" s="57"/>
      <c r="GBQ146" s="57"/>
      <c r="GBR146" s="57"/>
      <c r="GBS146" s="57"/>
      <c r="GBT146" s="57"/>
      <c r="GBU146" s="57"/>
      <c r="GBV146" s="57"/>
      <c r="GBW146" s="57"/>
      <c r="GBX146" s="57"/>
      <c r="GBY146" s="57"/>
      <c r="GBZ146" s="57"/>
      <c r="GCA146" s="57"/>
      <c r="GCB146" s="57"/>
      <c r="GCC146" s="57"/>
      <c r="GCD146" s="57"/>
      <c r="GCE146" s="57"/>
      <c r="GCF146" s="57"/>
      <c r="GCG146" s="57"/>
      <c r="GCH146" s="57"/>
      <c r="GCI146" s="57"/>
      <c r="GCJ146" s="57"/>
      <c r="GCK146" s="57"/>
      <c r="GCL146" s="57"/>
      <c r="GCM146" s="57"/>
      <c r="GCN146" s="57"/>
      <c r="GCO146" s="57"/>
      <c r="GCP146" s="57"/>
      <c r="GCQ146" s="57"/>
      <c r="GCR146" s="57"/>
      <c r="GCS146" s="57"/>
      <c r="GCT146" s="57"/>
      <c r="GCU146" s="57"/>
      <c r="GCV146" s="57"/>
      <c r="GCW146" s="57"/>
      <c r="GCX146" s="57"/>
      <c r="GCY146" s="57"/>
      <c r="GCZ146" s="57"/>
      <c r="GDA146" s="57"/>
      <c r="GDB146" s="57"/>
      <c r="GDC146" s="57"/>
      <c r="GDD146" s="57"/>
      <c r="GDE146" s="57"/>
      <c r="GDF146" s="57"/>
      <c r="GDG146" s="57"/>
      <c r="GDH146" s="57"/>
      <c r="GDI146" s="57"/>
      <c r="GDJ146" s="57"/>
      <c r="GDK146" s="57"/>
      <c r="GDL146" s="57"/>
      <c r="GDM146" s="57"/>
      <c r="GDN146" s="57"/>
      <c r="GDO146" s="57"/>
      <c r="GDP146" s="57"/>
      <c r="GDQ146" s="57"/>
      <c r="GDR146" s="57"/>
      <c r="GDS146" s="57"/>
      <c r="GDT146" s="57"/>
      <c r="GDU146" s="57"/>
      <c r="GDV146" s="57"/>
      <c r="GDW146" s="57"/>
      <c r="GDX146" s="57"/>
      <c r="GDY146" s="57"/>
      <c r="GDZ146" s="57"/>
      <c r="GEA146" s="57"/>
      <c r="GEB146" s="57"/>
      <c r="GEC146" s="57"/>
      <c r="GED146" s="57"/>
      <c r="GEE146" s="57"/>
      <c r="GEF146" s="57"/>
      <c r="GEG146" s="57"/>
      <c r="GEH146" s="57"/>
      <c r="GEI146" s="57"/>
      <c r="GEJ146" s="57"/>
      <c r="GEK146" s="57"/>
      <c r="GEL146" s="57"/>
      <c r="GEM146" s="57"/>
      <c r="GEN146" s="57"/>
      <c r="GEO146" s="57"/>
      <c r="GEP146" s="57"/>
      <c r="GEQ146" s="57"/>
      <c r="GER146" s="57"/>
      <c r="GES146" s="57"/>
      <c r="GET146" s="57"/>
      <c r="GEU146" s="57"/>
      <c r="GEV146" s="57"/>
      <c r="GEW146" s="57"/>
      <c r="GEX146" s="57"/>
      <c r="GEY146" s="57"/>
      <c r="GEZ146" s="57"/>
      <c r="GFA146" s="57"/>
      <c r="GFB146" s="57"/>
      <c r="GFC146" s="57"/>
      <c r="GFD146" s="57"/>
      <c r="GFE146" s="57"/>
      <c r="GFF146" s="57"/>
      <c r="GFG146" s="57"/>
      <c r="GFH146" s="57"/>
      <c r="GFI146" s="57"/>
      <c r="GFJ146" s="57"/>
      <c r="GFK146" s="57"/>
      <c r="GFL146" s="57"/>
      <c r="GFM146" s="57"/>
      <c r="GFN146" s="57"/>
      <c r="GFO146" s="57"/>
      <c r="GFP146" s="57"/>
      <c r="GFQ146" s="57"/>
      <c r="GFR146" s="57"/>
      <c r="GFS146" s="57"/>
      <c r="GFT146" s="57"/>
      <c r="GFU146" s="57"/>
      <c r="GFV146" s="57"/>
      <c r="GFW146" s="57"/>
      <c r="GFX146" s="57"/>
      <c r="GFY146" s="57"/>
      <c r="GFZ146" s="57"/>
      <c r="GGA146" s="57"/>
      <c r="GGB146" s="57"/>
      <c r="GGC146" s="57"/>
      <c r="GGD146" s="57"/>
      <c r="GGE146" s="57"/>
      <c r="GGF146" s="57"/>
      <c r="GGG146" s="57"/>
      <c r="GGH146" s="57"/>
      <c r="GGI146" s="57"/>
      <c r="GGJ146" s="57"/>
      <c r="GGK146" s="57"/>
      <c r="GGL146" s="57"/>
      <c r="GGM146" s="57"/>
      <c r="GGN146" s="57"/>
      <c r="GGO146" s="57"/>
      <c r="GGP146" s="57"/>
      <c r="GGQ146" s="57"/>
      <c r="GGR146" s="57"/>
      <c r="GGS146" s="57"/>
      <c r="GGT146" s="57"/>
      <c r="GGU146" s="57"/>
      <c r="GGV146" s="57"/>
      <c r="GGW146" s="57"/>
      <c r="GGX146" s="57"/>
      <c r="GGY146" s="57"/>
      <c r="GGZ146" s="57"/>
      <c r="GHA146" s="57"/>
      <c r="GHB146" s="57"/>
      <c r="GHC146" s="57"/>
      <c r="GHD146" s="57"/>
      <c r="GHE146" s="57"/>
      <c r="GHF146" s="57"/>
      <c r="GHG146" s="57"/>
      <c r="GHH146" s="57"/>
      <c r="GHI146" s="57"/>
      <c r="GHJ146" s="57"/>
      <c r="GHK146" s="57"/>
      <c r="GHL146" s="57"/>
      <c r="GHM146" s="57"/>
      <c r="GHN146" s="57"/>
      <c r="GHO146" s="57"/>
      <c r="GHP146" s="57"/>
      <c r="GHQ146" s="57"/>
      <c r="GHR146" s="57"/>
      <c r="GHS146" s="57"/>
      <c r="GHT146" s="57"/>
      <c r="GHU146" s="57"/>
      <c r="GHV146" s="57"/>
      <c r="GHW146" s="57"/>
      <c r="GHX146" s="57"/>
      <c r="GHY146" s="57"/>
      <c r="GHZ146" s="57"/>
      <c r="GIA146" s="57"/>
      <c r="GIB146" s="57"/>
      <c r="GIC146" s="57"/>
      <c r="GID146" s="57"/>
      <c r="GIE146" s="57"/>
      <c r="GIF146" s="57"/>
      <c r="GIG146" s="57"/>
      <c r="GIH146" s="57"/>
      <c r="GII146" s="57"/>
      <c r="GIJ146" s="57"/>
      <c r="GIK146" s="57"/>
      <c r="GIL146" s="57"/>
      <c r="GIM146" s="57"/>
      <c r="GIN146" s="57"/>
      <c r="GIO146" s="57"/>
      <c r="GIP146" s="57"/>
      <c r="GIQ146" s="57"/>
      <c r="GIR146" s="57"/>
      <c r="GIS146" s="57"/>
      <c r="GIT146" s="57"/>
      <c r="GIU146" s="57"/>
      <c r="GIV146" s="57"/>
      <c r="GIW146" s="57"/>
      <c r="GIX146" s="57"/>
      <c r="GIY146" s="57"/>
      <c r="GIZ146" s="57"/>
      <c r="GJA146" s="57"/>
      <c r="GJB146" s="57"/>
      <c r="GJC146" s="57"/>
      <c r="GJD146" s="57"/>
      <c r="GJE146" s="57"/>
      <c r="GJF146" s="57"/>
      <c r="GJG146" s="57"/>
      <c r="GJH146" s="57"/>
      <c r="GJI146" s="57"/>
      <c r="GJJ146" s="57"/>
      <c r="GJK146" s="57"/>
      <c r="GJL146" s="57"/>
      <c r="GJM146" s="57"/>
      <c r="GJN146" s="57"/>
      <c r="GJO146" s="57"/>
      <c r="GJP146" s="57"/>
      <c r="GJQ146" s="57"/>
      <c r="GJR146" s="57"/>
      <c r="GJS146" s="57"/>
      <c r="GJT146" s="57"/>
      <c r="GJU146" s="57"/>
      <c r="GJV146" s="57"/>
      <c r="GJW146" s="57"/>
      <c r="GJX146" s="57"/>
      <c r="GJY146" s="57"/>
      <c r="GJZ146" s="57"/>
      <c r="GKA146" s="57"/>
      <c r="GKB146" s="57"/>
      <c r="GKC146" s="57"/>
      <c r="GKD146" s="57"/>
      <c r="GKE146" s="57"/>
      <c r="GKF146" s="57"/>
      <c r="GKG146" s="57"/>
      <c r="GKH146" s="57"/>
      <c r="GKI146" s="57"/>
      <c r="GKJ146" s="57"/>
      <c r="GKK146" s="57"/>
      <c r="GKL146" s="57"/>
      <c r="GKM146" s="57"/>
      <c r="GKN146" s="57"/>
      <c r="GKO146" s="57"/>
      <c r="GKP146" s="57"/>
      <c r="GKQ146" s="57"/>
      <c r="GKR146" s="57"/>
      <c r="GKS146" s="57"/>
      <c r="GKT146" s="57"/>
      <c r="GKU146" s="57"/>
      <c r="GKV146" s="57"/>
      <c r="GKW146" s="57"/>
      <c r="GKX146" s="57"/>
      <c r="GKY146" s="57"/>
      <c r="GKZ146" s="57"/>
      <c r="GLA146" s="57"/>
      <c r="GLB146" s="57"/>
      <c r="GLC146" s="57"/>
      <c r="GLD146" s="57"/>
      <c r="GLE146" s="57"/>
      <c r="GLF146" s="57"/>
      <c r="GLG146" s="57"/>
      <c r="GLH146" s="57"/>
      <c r="GLI146" s="57"/>
      <c r="GLJ146" s="57"/>
      <c r="GLK146" s="57"/>
      <c r="GLL146" s="57"/>
      <c r="GLM146" s="57"/>
      <c r="GLN146" s="57"/>
      <c r="GLO146" s="57"/>
      <c r="GLP146" s="57"/>
      <c r="GLQ146" s="57"/>
      <c r="GLR146" s="57"/>
      <c r="GLS146" s="57"/>
      <c r="GLT146" s="57"/>
      <c r="GLU146" s="57"/>
      <c r="GLV146" s="57"/>
      <c r="GLW146" s="57"/>
      <c r="GLX146" s="57"/>
      <c r="GLY146" s="57"/>
      <c r="GLZ146" s="57"/>
      <c r="GMA146" s="57"/>
      <c r="GMB146" s="57"/>
      <c r="GMC146" s="57"/>
      <c r="GMD146" s="57"/>
      <c r="GME146" s="57"/>
      <c r="GMF146" s="57"/>
      <c r="GMG146" s="57"/>
      <c r="GMH146" s="57"/>
      <c r="GMI146" s="57"/>
      <c r="GMJ146" s="57"/>
      <c r="GMK146" s="57"/>
      <c r="GML146" s="57"/>
      <c r="GMM146" s="57"/>
      <c r="GMN146" s="57"/>
      <c r="GMO146" s="57"/>
      <c r="GMP146" s="57"/>
      <c r="GMQ146" s="57"/>
      <c r="GMR146" s="57"/>
      <c r="GMS146" s="57"/>
      <c r="GMT146" s="57"/>
      <c r="GMU146" s="57"/>
      <c r="GMV146" s="57"/>
      <c r="GMW146" s="57"/>
      <c r="GMX146" s="57"/>
      <c r="GMY146" s="57"/>
      <c r="GMZ146" s="57"/>
      <c r="GNA146" s="57"/>
      <c r="GNB146" s="57"/>
      <c r="GNC146" s="57"/>
      <c r="GND146" s="57"/>
      <c r="GNE146" s="57"/>
      <c r="GNF146" s="57"/>
      <c r="GNG146" s="57"/>
      <c r="GNH146" s="57"/>
      <c r="GNI146" s="57"/>
      <c r="GNJ146" s="57"/>
      <c r="GNK146" s="57"/>
      <c r="GNL146" s="57"/>
      <c r="GNM146" s="57"/>
      <c r="GNN146" s="57"/>
      <c r="GNO146" s="57"/>
      <c r="GNP146" s="57"/>
      <c r="GNQ146" s="57"/>
      <c r="GNR146" s="57"/>
      <c r="GNS146" s="57"/>
      <c r="GNT146" s="57"/>
      <c r="GNU146" s="57"/>
      <c r="GNV146" s="57"/>
      <c r="GNW146" s="57"/>
      <c r="GNX146" s="57"/>
      <c r="GNY146" s="57"/>
      <c r="GNZ146" s="57"/>
      <c r="GOA146" s="57"/>
      <c r="GOB146" s="57"/>
      <c r="GOC146" s="57"/>
      <c r="GOD146" s="57"/>
      <c r="GOE146" s="57"/>
      <c r="GOF146" s="57"/>
      <c r="GOG146" s="57"/>
      <c r="GOH146" s="57"/>
      <c r="GOI146" s="57"/>
      <c r="GOJ146" s="57"/>
      <c r="GOK146" s="57"/>
      <c r="GOL146" s="57"/>
      <c r="GOM146" s="57"/>
      <c r="GON146" s="57"/>
      <c r="GOO146" s="57"/>
      <c r="GOP146" s="57"/>
      <c r="GOQ146" s="57"/>
      <c r="GOR146" s="57"/>
      <c r="GOS146" s="57"/>
      <c r="GOT146" s="57"/>
      <c r="GOU146" s="57"/>
      <c r="GOV146" s="57"/>
      <c r="GOW146" s="57"/>
      <c r="GOX146" s="57"/>
      <c r="GOY146" s="57"/>
      <c r="GOZ146" s="57"/>
      <c r="GPA146" s="57"/>
      <c r="GPB146" s="57"/>
      <c r="GPC146" s="57"/>
      <c r="GPD146" s="57"/>
      <c r="GPE146" s="57"/>
      <c r="GPF146" s="57"/>
      <c r="GPG146" s="57"/>
      <c r="GPH146" s="57"/>
      <c r="GPI146" s="57"/>
      <c r="GPJ146" s="57"/>
      <c r="GPK146" s="57"/>
      <c r="GPL146" s="57"/>
      <c r="GPM146" s="57"/>
      <c r="GPN146" s="57"/>
      <c r="GPO146" s="57"/>
      <c r="GPP146" s="57"/>
      <c r="GPQ146" s="57"/>
      <c r="GPR146" s="57"/>
      <c r="GPS146" s="57"/>
      <c r="GPT146" s="57"/>
      <c r="GPU146" s="57"/>
      <c r="GPV146" s="57"/>
      <c r="GPW146" s="57"/>
      <c r="GPX146" s="57"/>
      <c r="GPY146" s="57"/>
      <c r="GPZ146" s="57"/>
      <c r="GQA146" s="57"/>
      <c r="GQB146" s="57"/>
      <c r="GQC146" s="57"/>
      <c r="GQD146" s="57"/>
      <c r="GQE146" s="57"/>
      <c r="GQF146" s="57"/>
      <c r="GQG146" s="57"/>
      <c r="GQH146" s="57"/>
      <c r="GQI146" s="57"/>
      <c r="GQJ146" s="57"/>
      <c r="GQK146" s="57"/>
      <c r="GQL146" s="57"/>
      <c r="GQM146" s="57"/>
      <c r="GQN146" s="57"/>
      <c r="GQO146" s="57"/>
      <c r="GQP146" s="57"/>
      <c r="GQQ146" s="57"/>
      <c r="GQR146" s="57"/>
      <c r="GQS146" s="57"/>
      <c r="GQT146" s="57"/>
      <c r="GQU146" s="57"/>
      <c r="GQV146" s="57"/>
      <c r="GQW146" s="57"/>
      <c r="GQX146" s="57"/>
      <c r="GQY146" s="57"/>
      <c r="GQZ146" s="57"/>
      <c r="GRA146" s="57"/>
      <c r="GRB146" s="57"/>
      <c r="GRC146" s="57"/>
      <c r="GRD146" s="57"/>
      <c r="GRE146" s="57"/>
      <c r="GRF146" s="57"/>
      <c r="GRG146" s="57"/>
      <c r="GRH146" s="57"/>
      <c r="GRI146" s="57"/>
      <c r="GRJ146" s="57"/>
      <c r="GRK146" s="57"/>
      <c r="GRL146" s="57"/>
      <c r="GRM146" s="57"/>
      <c r="GRN146" s="57"/>
      <c r="GRO146" s="57"/>
      <c r="GRP146" s="57"/>
      <c r="GRQ146" s="57"/>
      <c r="GRR146" s="57"/>
      <c r="GRS146" s="57"/>
      <c r="GRT146" s="57"/>
      <c r="GRU146" s="57"/>
      <c r="GRV146" s="57"/>
      <c r="GRW146" s="57"/>
      <c r="GRX146" s="57"/>
      <c r="GRY146" s="57"/>
      <c r="GRZ146" s="57"/>
      <c r="GSA146" s="57"/>
      <c r="GSB146" s="57"/>
      <c r="GSC146" s="57"/>
      <c r="GSD146" s="57"/>
      <c r="GSE146" s="57"/>
      <c r="GSF146" s="57"/>
      <c r="GSG146" s="57"/>
      <c r="GSH146" s="57"/>
      <c r="GSI146" s="57"/>
      <c r="GSJ146" s="57"/>
      <c r="GSK146" s="57"/>
      <c r="GSL146" s="57"/>
      <c r="GSM146" s="57"/>
      <c r="GSN146" s="57"/>
      <c r="GSO146" s="57"/>
      <c r="GSP146" s="57"/>
      <c r="GSQ146" s="57"/>
      <c r="GSR146" s="57"/>
      <c r="GSS146" s="57"/>
      <c r="GST146" s="57"/>
      <c r="GSU146" s="57"/>
      <c r="GSV146" s="57"/>
      <c r="GSW146" s="57"/>
      <c r="GSX146" s="57"/>
      <c r="GSY146" s="57"/>
      <c r="GSZ146" s="57"/>
      <c r="GTA146" s="57"/>
      <c r="GTB146" s="57"/>
      <c r="GTC146" s="57"/>
      <c r="GTD146" s="57"/>
      <c r="GTE146" s="57"/>
      <c r="GTF146" s="57"/>
      <c r="GTG146" s="57"/>
      <c r="GTH146" s="57"/>
      <c r="GTI146" s="57"/>
      <c r="GTJ146" s="57"/>
      <c r="GTK146" s="57"/>
      <c r="GTL146" s="57"/>
      <c r="GTM146" s="57"/>
      <c r="GTN146" s="57"/>
      <c r="GTO146" s="57"/>
      <c r="GTP146" s="57"/>
      <c r="GTQ146" s="57"/>
      <c r="GTR146" s="57"/>
      <c r="GTS146" s="57"/>
      <c r="GTT146" s="57"/>
      <c r="GTU146" s="57"/>
      <c r="GTV146" s="57"/>
      <c r="GTW146" s="57"/>
      <c r="GTX146" s="57"/>
      <c r="GTY146" s="57"/>
      <c r="GTZ146" s="57"/>
      <c r="GUA146" s="57"/>
      <c r="GUB146" s="57"/>
      <c r="GUC146" s="57"/>
      <c r="GUD146" s="57"/>
      <c r="GUE146" s="57"/>
      <c r="GUF146" s="57"/>
      <c r="GUG146" s="57"/>
      <c r="GUH146" s="57"/>
      <c r="GUI146" s="57"/>
      <c r="GUJ146" s="57"/>
      <c r="GUK146" s="57"/>
      <c r="GUL146" s="57"/>
      <c r="GUM146" s="57"/>
      <c r="GUN146" s="57"/>
      <c r="GUO146" s="57"/>
      <c r="GUP146" s="57"/>
      <c r="GUQ146" s="57"/>
      <c r="GUR146" s="57"/>
      <c r="GUS146" s="57"/>
      <c r="GUT146" s="57"/>
      <c r="GUU146" s="57"/>
      <c r="GUV146" s="57"/>
      <c r="GUW146" s="57"/>
      <c r="GUX146" s="57"/>
      <c r="GUY146" s="57"/>
      <c r="GUZ146" s="57"/>
      <c r="GVA146" s="57"/>
      <c r="GVB146" s="57"/>
      <c r="GVC146" s="57"/>
      <c r="GVD146" s="57"/>
      <c r="GVE146" s="57"/>
      <c r="GVF146" s="57"/>
      <c r="GVG146" s="57"/>
      <c r="GVH146" s="57"/>
      <c r="GVI146" s="57"/>
      <c r="GVJ146" s="57"/>
      <c r="GVK146" s="57"/>
      <c r="GVL146" s="57"/>
      <c r="GVM146" s="57"/>
      <c r="GVN146" s="57"/>
      <c r="GVO146" s="57"/>
      <c r="GVP146" s="57"/>
      <c r="GVQ146" s="57"/>
      <c r="GVR146" s="57"/>
      <c r="GVS146" s="57"/>
      <c r="GVT146" s="57"/>
      <c r="GVU146" s="57"/>
      <c r="GVV146" s="57"/>
      <c r="GVW146" s="57"/>
      <c r="GVX146" s="57"/>
      <c r="GVY146" s="57"/>
      <c r="GVZ146" s="57"/>
      <c r="GWA146" s="57"/>
      <c r="GWB146" s="57"/>
      <c r="GWC146" s="57"/>
      <c r="GWD146" s="57"/>
      <c r="GWE146" s="57"/>
      <c r="GWF146" s="57"/>
      <c r="GWG146" s="57"/>
      <c r="GWH146" s="57"/>
      <c r="GWI146" s="57"/>
      <c r="GWJ146" s="57"/>
      <c r="GWK146" s="57"/>
      <c r="GWL146" s="57"/>
      <c r="GWM146" s="57"/>
      <c r="GWN146" s="57"/>
      <c r="GWO146" s="57"/>
      <c r="GWP146" s="57"/>
      <c r="GWQ146" s="57"/>
      <c r="GWR146" s="57"/>
      <c r="GWS146" s="57"/>
      <c r="GWT146" s="57"/>
      <c r="GWU146" s="57"/>
      <c r="GWV146" s="57"/>
      <c r="GWW146" s="57"/>
      <c r="GWX146" s="57"/>
      <c r="GWY146" s="57"/>
      <c r="GWZ146" s="57"/>
      <c r="GXA146" s="57"/>
      <c r="GXB146" s="57"/>
      <c r="GXC146" s="57"/>
      <c r="GXD146" s="57"/>
      <c r="GXE146" s="57"/>
      <c r="GXF146" s="57"/>
      <c r="GXG146" s="57"/>
      <c r="GXH146" s="57"/>
      <c r="GXI146" s="57"/>
      <c r="GXJ146" s="57"/>
      <c r="GXK146" s="57"/>
      <c r="GXL146" s="57"/>
      <c r="GXM146" s="57"/>
      <c r="GXN146" s="57"/>
      <c r="GXO146" s="57"/>
      <c r="GXP146" s="57"/>
      <c r="GXQ146" s="57"/>
      <c r="GXR146" s="57"/>
      <c r="GXS146" s="57"/>
      <c r="GXT146" s="57"/>
      <c r="GXU146" s="57"/>
      <c r="GXV146" s="57"/>
      <c r="GXW146" s="57"/>
      <c r="GXX146" s="57"/>
      <c r="GXY146" s="57"/>
      <c r="GXZ146" s="57"/>
      <c r="GYA146" s="57"/>
      <c r="GYB146" s="57"/>
      <c r="GYC146" s="57"/>
      <c r="GYD146" s="57"/>
      <c r="GYE146" s="57"/>
      <c r="GYF146" s="57"/>
      <c r="GYG146" s="57"/>
      <c r="GYH146" s="57"/>
      <c r="GYI146" s="57"/>
      <c r="GYJ146" s="57"/>
      <c r="GYK146" s="57"/>
      <c r="GYL146" s="57"/>
      <c r="GYM146" s="57"/>
      <c r="GYN146" s="57"/>
      <c r="GYO146" s="57"/>
      <c r="GYP146" s="57"/>
      <c r="GYQ146" s="57"/>
      <c r="GYR146" s="57"/>
      <c r="GYS146" s="57"/>
      <c r="GYT146" s="57"/>
      <c r="GYU146" s="57"/>
      <c r="GYV146" s="57"/>
      <c r="GYW146" s="57"/>
      <c r="GYX146" s="57"/>
      <c r="GYY146" s="57"/>
      <c r="GYZ146" s="57"/>
      <c r="GZA146" s="57"/>
      <c r="GZB146" s="57"/>
      <c r="GZC146" s="57"/>
      <c r="GZD146" s="57"/>
      <c r="GZE146" s="57"/>
      <c r="GZF146" s="57"/>
      <c r="GZG146" s="57"/>
      <c r="GZH146" s="57"/>
      <c r="GZI146" s="57"/>
      <c r="GZJ146" s="57"/>
      <c r="GZK146" s="57"/>
      <c r="GZL146" s="57"/>
      <c r="GZM146" s="57"/>
      <c r="GZN146" s="57"/>
      <c r="GZO146" s="57"/>
      <c r="GZP146" s="57"/>
      <c r="GZQ146" s="57"/>
      <c r="GZR146" s="57"/>
      <c r="GZS146" s="57"/>
      <c r="GZT146" s="57"/>
      <c r="GZU146" s="57"/>
      <c r="GZV146" s="57"/>
      <c r="GZW146" s="57"/>
      <c r="GZX146" s="57"/>
      <c r="GZY146" s="57"/>
      <c r="GZZ146" s="57"/>
      <c r="HAA146" s="57"/>
      <c r="HAB146" s="57"/>
      <c r="HAC146" s="57"/>
      <c r="HAD146" s="57"/>
      <c r="HAE146" s="57"/>
      <c r="HAF146" s="57"/>
      <c r="HAG146" s="57"/>
      <c r="HAH146" s="57"/>
      <c r="HAI146" s="57"/>
      <c r="HAJ146" s="57"/>
      <c r="HAK146" s="57"/>
      <c r="HAL146" s="57"/>
      <c r="HAM146" s="57"/>
      <c r="HAN146" s="57"/>
      <c r="HAO146" s="57"/>
      <c r="HAP146" s="57"/>
      <c r="HAQ146" s="57"/>
      <c r="HAR146" s="57"/>
      <c r="HAS146" s="57"/>
      <c r="HAT146" s="57"/>
      <c r="HAU146" s="57"/>
      <c r="HAV146" s="57"/>
      <c r="HAW146" s="57"/>
      <c r="HAX146" s="57"/>
      <c r="HAY146" s="57"/>
      <c r="HAZ146" s="57"/>
      <c r="HBA146" s="57"/>
      <c r="HBB146" s="57"/>
      <c r="HBC146" s="57"/>
      <c r="HBD146" s="57"/>
      <c r="HBE146" s="57"/>
      <c r="HBF146" s="57"/>
      <c r="HBG146" s="57"/>
      <c r="HBH146" s="57"/>
      <c r="HBI146" s="57"/>
      <c r="HBJ146" s="57"/>
      <c r="HBK146" s="57"/>
      <c r="HBL146" s="57"/>
      <c r="HBM146" s="57"/>
      <c r="HBN146" s="57"/>
      <c r="HBO146" s="57"/>
      <c r="HBP146" s="57"/>
      <c r="HBQ146" s="57"/>
      <c r="HBR146" s="57"/>
      <c r="HBS146" s="57"/>
      <c r="HBT146" s="57"/>
      <c r="HBU146" s="57"/>
      <c r="HBV146" s="57"/>
      <c r="HBW146" s="57"/>
      <c r="HBX146" s="57"/>
      <c r="HBY146" s="57"/>
      <c r="HBZ146" s="57"/>
      <c r="HCA146" s="57"/>
      <c r="HCB146" s="57"/>
      <c r="HCC146" s="57"/>
      <c r="HCD146" s="57"/>
      <c r="HCE146" s="57"/>
      <c r="HCF146" s="57"/>
      <c r="HCG146" s="57"/>
      <c r="HCH146" s="57"/>
      <c r="HCI146" s="57"/>
      <c r="HCJ146" s="57"/>
      <c r="HCK146" s="57"/>
      <c r="HCL146" s="57"/>
      <c r="HCM146" s="57"/>
      <c r="HCN146" s="57"/>
      <c r="HCO146" s="57"/>
      <c r="HCP146" s="57"/>
      <c r="HCQ146" s="57"/>
      <c r="HCR146" s="57"/>
      <c r="HCS146" s="57"/>
      <c r="HCT146" s="57"/>
      <c r="HCU146" s="57"/>
      <c r="HCV146" s="57"/>
      <c r="HCW146" s="57"/>
      <c r="HCX146" s="57"/>
      <c r="HCY146" s="57"/>
      <c r="HCZ146" s="57"/>
      <c r="HDA146" s="57"/>
      <c r="HDB146" s="57"/>
      <c r="HDC146" s="57"/>
      <c r="HDD146" s="57"/>
      <c r="HDE146" s="57"/>
      <c r="HDF146" s="57"/>
      <c r="HDG146" s="57"/>
      <c r="HDH146" s="57"/>
      <c r="HDI146" s="57"/>
      <c r="HDJ146" s="57"/>
      <c r="HDK146" s="57"/>
      <c r="HDL146" s="57"/>
      <c r="HDM146" s="57"/>
      <c r="HDN146" s="57"/>
      <c r="HDO146" s="57"/>
      <c r="HDP146" s="57"/>
      <c r="HDQ146" s="57"/>
      <c r="HDR146" s="57"/>
      <c r="HDS146" s="57"/>
      <c r="HDT146" s="57"/>
      <c r="HDU146" s="57"/>
      <c r="HDV146" s="57"/>
      <c r="HDW146" s="57"/>
      <c r="HDX146" s="57"/>
      <c r="HDY146" s="57"/>
      <c r="HDZ146" s="57"/>
      <c r="HEA146" s="57"/>
      <c r="HEB146" s="57"/>
      <c r="HEC146" s="57"/>
      <c r="HED146" s="57"/>
      <c r="HEE146" s="57"/>
      <c r="HEF146" s="57"/>
      <c r="HEG146" s="57"/>
      <c r="HEH146" s="57"/>
      <c r="HEI146" s="57"/>
      <c r="HEJ146" s="57"/>
      <c r="HEK146" s="57"/>
      <c r="HEL146" s="57"/>
      <c r="HEM146" s="57"/>
      <c r="HEN146" s="57"/>
      <c r="HEO146" s="57"/>
      <c r="HEP146" s="57"/>
      <c r="HEQ146" s="57"/>
      <c r="HER146" s="57"/>
      <c r="HES146" s="57"/>
      <c r="HET146" s="57"/>
      <c r="HEU146" s="57"/>
      <c r="HEV146" s="57"/>
      <c r="HEW146" s="57"/>
      <c r="HEX146" s="57"/>
      <c r="HEY146" s="57"/>
      <c r="HEZ146" s="57"/>
      <c r="HFA146" s="57"/>
      <c r="HFB146" s="57"/>
      <c r="HFC146" s="57"/>
      <c r="HFD146" s="57"/>
      <c r="HFE146" s="57"/>
      <c r="HFF146" s="57"/>
      <c r="HFG146" s="57"/>
      <c r="HFH146" s="57"/>
      <c r="HFI146" s="57"/>
      <c r="HFJ146" s="57"/>
      <c r="HFK146" s="57"/>
      <c r="HFL146" s="57"/>
      <c r="HFM146" s="57"/>
      <c r="HFN146" s="57"/>
      <c r="HFO146" s="57"/>
      <c r="HFP146" s="57"/>
      <c r="HFQ146" s="57"/>
      <c r="HFR146" s="57"/>
      <c r="HFS146" s="57"/>
      <c r="HFT146" s="57"/>
      <c r="HFU146" s="57"/>
      <c r="HFV146" s="57"/>
      <c r="HFW146" s="57"/>
      <c r="HFX146" s="57"/>
      <c r="HFY146" s="57"/>
      <c r="HFZ146" s="57"/>
      <c r="HGA146" s="57"/>
      <c r="HGB146" s="57"/>
      <c r="HGC146" s="57"/>
      <c r="HGD146" s="57"/>
      <c r="HGE146" s="57"/>
      <c r="HGF146" s="57"/>
      <c r="HGG146" s="57"/>
      <c r="HGH146" s="57"/>
      <c r="HGI146" s="57"/>
      <c r="HGJ146" s="57"/>
      <c r="HGK146" s="57"/>
      <c r="HGL146" s="57"/>
      <c r="HGM146" s="57"/>
      <c r="HGN146" s="57"/>
      <c r="HGO146" s="57"/>
      <c r="HGP146" s="57"/>
      <c r="HGQ146" s="57"/>
      <c r="HGR146" s="57"/>
      <c r="HGS146" s="57"/>
      <c r="HGT146" s="57"/>
      <c r="HGU146" s="57"/>
      <c r="HGV146" s="57"/>
      <c r="HGW146" s="57"/>
      <c r="HGX146" s="57"/>
      <c r="HGY146" s="57"/>
      <c r="HGZ146" s="57"/>
      <c r="HHA146" s="57"/>
      <c r="HHB146" s="57"/>
      <c r="HHC146" s="57"/>
      <c r="HHD146" s="57"/>
      <c r="HHE146" s="57"/>
      <c r="HHF146" s="57"/>
      <c r="HHG146" s="57"/>
      <c r="HHH146" s="57"/>
      <c r="HHI146" s="57"/>
      <c r="HHJ146" s="57"/>
      <c r="HHK146" s="57"/>
      <c r="HHL146" s="57"/>
      <c r="HHM146" s="57"/>
      <c r="HHN146" s="57"/>
      <c r="HHO146" s="57"/>
      <c r="HHP146" s="57"/>
      <c r="HHQ146" s="57"/>
      <c r="HHR146" s="57"/>
      <c r="HHS146" s="57"/>
      <c r="HHT146" s="57"/>
      <c r="HHU146" s="57"/>
      <c r="HHV146" s="57"/>
      <c r="HHW146" s="57"/>
      <c r="HHX146" s="57"/>
      <c r="HHY146" s="57"/>
      <c r="HHZ146" s="57"/>
      <c r="HIA146" s="57"/>
      <c r="HIB146" s="57"/>
      <c r="HIC146" s="57"/>
      <c r="HID146" s="57"/>
      <c r="HIE146" s="57"/>
      <c r="HIF146" s="57"/>
      <c r="HIG146" s="57"/>
      <c r="HIH146" s="57"/>
      <c r="HII146" s="57"/>
      <c r="HIJ146" s="57"/>
      <c r="HIK146" s="57"/>
      <c r="HIL146" s="57"/>
      <c r="HIM146" s="57"/>
      <c r="HIN146" s="57"/>
      <c r="HIO146" s="57"/>
      <c r="HIP146" s="57"/>
      <c r="HIQ146" s="57"/>
      <c r="HIR146" s="57"/>
      <c r="HIS146" s="57"/>
      <c r="HIT146" s="57"/>
      <c r="HIU146" s="57"/>
      <c r="HIV146" s="57"/>
      <c r="HIW146" s="57"/>
      <c r="HIX146" s="57"/>
      <c r="HIY146" s="57"/>
      <c r="HIZ146" s="57"/>
      <c r="HJA146" s="57"/>
      <c r="HJB146" s="57"/>
      <c r="HJC146" s="57"/>
      <c r="HJD146" s="57"/>
      <c r="HJE146" s="57"/>
      <c r="HJF146" s="57"/>
      <c r="HJG146" s="57"/>
      <c r="HJH146" s="57"/>
      <c r="HJI146" s="57"/>
      <c r="HJJ146" s="57"/>
      <c r="HJK146" s="57"/>
      <c r="HJL146" s="57"/>
      <c r="HJM146" s="57"/>
      <c r="HJN146" s="57"/>
      <c r="HJO146" s="57"/>
      <c r="HJP146" s="57"/>
      <c r="HJQ146" s="57"/>
      <c r="HJR146" s="57"/>
      <c r="HJS146" s="57"/>
      <c r="HJT146" s="57"/>
      <c r="HJU146" s="57"/>
      <c r="HJV146" s="57"/>
      <c r="HJW146" s="57"/>
      <c r="HJX146" s="57"/>
      <c r="HJY146" s="57"/>
      <c r="HJZ146" s="57"/>
      <c r="HKA146" s="57"/>
      <c r="HKB146" s="57"/>
      <c r="HKC146" s="57"/>
      <c r="HKD146" s="57"/>
      <c r="HKE146" s="57"/>
      <c r="HKF146" s="57"/>
      <c r="HKG146" s="57"/>
      <c r="HKH146" s="57"/>
      <c r="HKI146" s="57"/>
      <c r="HKJ146" s="57"/>
      <c r="HKK146" s="57"/>
      <c r="HKL146" s="57"/>
      <c r="HKM146" s="57"/>
      <c r="HKN146" s="57"/>
      <c r="HKO146" s="57"/>
      <c r="HKP146" s="57"/>
      <c r="HKQ146" s="57"/>
      <c r="HKR146" s="57"/>
      <c r="HKS146" s="57"/>
      <c r="HKT146" s="57"/>
      <c r="HKU146" s="57"/>
      <c r="HKV146" s="57"/>
      <c r="HKW146" s="57"/>
      <c r="HKX146" s="57"/>
      <c r="HKY146" s="57"/>
      <c r="HKZ146" s="57"/>
      <c r="HLA146" s="57"/>
      <c r="HLB146" s="57"/>
      <c r="HLC146" s="57"/>
      <c r="HLD146" s="57"/>
      <c r="HLE146" s="57"/>
      <c r="HLF146" s="57"/>
      <c r="HLG146" s="57"/>
      <c r="HLH146" s="57"/>
      <c r="HLI146" s="57"/>
      <c r="HLJ146" s="57"/>
      <c r="HLK146" s="57"/>
      <c r="HLL146" s="57"/>
      <c r="HLM146" s="57"/>
      <c r="HLN146" s="57"/>
      <c r="HLO146" s="57"/>
      <c r="HLP146" s="57"/>
      <c r="HLQ146" s="57"/>
      <c r="HLR146" s="57"/>
      <c r="HLS146" s="57"/>
      <c r="HLT146" s="57"/>
      <c r="HLU146" s="57"/>
      <c r="HLV146" s="57"/>
      <c r="HLW146" s="57"/>
      <c r="HLX146" s="57"/>
      <c r="HLY146" s="57"/>
      <c r="HLZ146" s="57"/>
      <c r="HMA146" s="57"/>
      <c r="HMB146" s="57"/>
      <c r="HMC146" s="57"/>
      <c r="HMD146" s="57"/>
      <c r="HME146" s="57"/>
      <c r="HMF146" s="57"/>
      <c r="HMG146" s="57"/>
      <c r="HMH146" s="57"/>
      <c r="HMI146" s="57"/>
      <c r="HMJ146" s="57"/>
      <c r="HMK146" s="57"/>
      <c r="HML146" s="57"/>
      <c r="HMM146" s="57"/>
      <c r="HMN146" s="57"/>
      <c r="HMO146" s="57"/>
      <c r="HMP146" s="57"/>
      <c r="HMQ146" s="57"/>
      <c r="HMR146" s="57"/>
      <c r="HMS146" s="57"/>
      <c r="HMT146" s="57"/>
      <c r="HMU146" s="57"/>
      <c r="HMV146" s="57"/>
      <c r="HMW146" s="57"/>
      <c r="HMX146" s="57"/>
      <c r="HMY146" s="57"/>
      <c r="HMZ146" s="57"/>
      <c r="HNA146" s="57"/>
      <c r="HNB146" s="57"/>
      <c r="HNC146" s="57"/>
      <c r="HND146" s="57"/>
      <c r="HNE146" s="57"/>
      <c r="HNF146" s="57"/>
      <c r="HNG146" s="57"/>
      <c r="HNH146" s="57"/>
      <c r="HNI146" s="57"/>
      <c r="HNJ146" s="57"/>
      <c r="HNK146" s="57"/>
      <c r="HNL146" s="57"/>
      <c r="HNM146" s="57"/>
      <c r="HNN146" s="57"/>
      <c r="HNO146" s="57"/>
      <c r="HNP146" s="57"/>
      <c r="HNQ146" s="57"/>
      <c r="HNR146" s="57"/>
      <c r="HNS146" s="57"/>
      <c r="HNT146" s="57"/>
      <c r="HNU146" s="57"/>
      <c r="HNV146" s="57"/>
      <c r="HNW146" s="57"/>
      <c r="HNX146" s="57"/>
      <c r="HNY146" s="57"/>
      <c r="HNZ146" s="57"/>
      <c r="HOA146" s="57"/>
      <c r="HOB146" s="57"/>
      <c r="HOC146" s="57"/>
      <c r="HOD146" s="57"/>
      <c r="HOE146" s="57"/>
      <c r="HOF146" s="57"/>
      <c r="HOG146" s="57"/>
      <c r="HOH146" s="57"/>
      <c r="HOI146" s="57"/>
      <c r="HOJ146" s="57"/>
      <c r="HOK146" s="57"/>
      <c r="HOL146" s="57"/>
      <c r="HOM146" s="57"/>
      <c r="HON146" s="57"/>
      <c r="HOO146" s="57"/>
      <c r="HOP146" s="57"/>
      <c r="HOQ146" s="57"/>
      <c r="HOR146" s="57"/>
      <c r="HOS146" s="57"/>
      <c r="HOT146" s="57"/>
      <c r="HOU146" s="57"/>
      <c r="HOV146" s="57"/>
      <c r="HOW146" s="57"/>
      <c r="HOX146" s="57"/>
      <c r="HOY146" s="57"/>
      <c r="HOZ146" s="57"/>
      <c r="HPA146" s="57"/>
      <c r="HPB146" s="57"/>
      <c r="HPC146" s="57"/>
      <c r="HPD146" s="57"/>
      <c r="HPE146" s="57"/>
      <c r="HPF146" s="57"/>
      <c r="HPG146" s="57"/>
      <c r="HPH146" s="57"/>
      <c r="HPI146" s="57"/>
      <c r="HPJ146" s="57"/>
      <c r="HPK146" s="57"/>
      <c r="HPL146" s="57"/>
      <c r="HPM146" s="57"/>
      <c r="HPN146" s="57"/>
      <c r="HPO146" s="57"/>
      <c r="HPP146" s="57"/>
      <c r="HPQ146" s="57"/>
      <c r="HPR146" s="57"/>
      <c r="HPS146" s="57"/>
      <c r="HPT146" s="57"/>
      <c r="HPU146" s="57"/>
      <c r="HPV146" s="57"/>
      <c r="HPW146" s="57"/>
      <c r="HPX146" s="57"/>
      <c r="HPY146" s="57"/>
      <c r="HPZ146" s="57"/>
      <c r="HQA146" s="57"/>
      <c r="HQB146" s="57"/>
      <c r="HQC146" s="57"/>
      <c r="HQD146" s="57"/>
      <c r="HQE146" s="57"/>
      <c r="HQF146" s="57"/>
      <c r="HQG146" s="57"/>
      <c r="HQH146" s="57"/>
      <c r="HQI146" s="57"/>
      <c r="HQJ146" s="57"/>
      <c r="HQK146" s="57"/>
      <c r="HQL146" s="57"/>
      <c r="HQM146" s="57"/>
      <c r="HQN146" s="57"/>
      <c r="HQO146" s="57"/>
      <c r="HQP146" s="57"/>
      <c r="HQQ146" s="57"/>
      <c r="HQR146" s="57"/>
      <c r="HQS146" s="57"/>
      <c r="HQT146" s="57"/>
      <c r="HQU146" s="57"/>
      <c r="HQV146" s="57"/>
      <c r="HQW146" s="57"/>
      <c r="HQX146" s="57"/>
      <c r="HQY146" s="57"/>
      <c r="HQZ146" s="57"/>
      <c r="HRA146" s="57"/>
      <c r="HRB146" s="57"/>
      <c r="HRC146" s="57"/>
      <c r="HRD146" s="57"/>
      <c r="HRE146" s="57"/>
      <c r="HRF146" s="57"/>
      <c r="HRG146" s="57"/>
      <c r="HRH146" s="57"/>
      <c r="HRI146" s="57"/>
      <c r="HRJ146" s="57"/>
      <c r="HRK146" s="57"/>
      <c r="HRL146" s="57"/>
      <c r="HRM146" s="57"/>
      <c r="HRN146" s="57"/>
      <c r="HRO146" s="57"/>
      <c r="HRP146" s="57"/>
      <c r="HRQ146" s="57"/>
      <c r="HRR146" s="57"/>
      <c r="HRS146" s="57"/>
      <c r="HRT146" s="57"/>
      <c r="HRU146" s="57"/>
      <c r="HRV146" s="57"/>
      <c r="HRW146" s="57"/>
      <c r="HRX146" s="57"/>
      <c r="HRY146" s="57"/>
      <c r="HRZ146" s="57"/>
      <c r="HSA146" s="57"/>
      <c r="HSB146" s="57"/>
      <c r="HSC146" s="57"/>
      <c r="HSD146" s="57"/>
      <c r="HSE146" s="57"/>
      <c r="HSF146" s="57"/>
      <c r="HSG146" s="57"/>
      <c r="HSH146" s="57"/>
      <c r="HSI146" s="57"/>
      <c r="HSJ146" s="57"/>
      <c r="HSK146" s="57"/>
      <c r="HSL146" s="57"/>
      <c r="HSM146" s="57"/>
      <c r="HSN146" s="57"/>
      <c r="HSO146" s="57"/>
      <c r="HSP146" s="57"/>
      <c r="HSQ146" s="57"/>
      <c r="HSR146" s="57"/>
      <c r="HSS146" s="57"/>
      <c r="HST146" s="57"/>
      <c r="HSU146" s="57"/>
      <c r="HSV146" s="57"/>
      <c r="HSW146" s="57"/>
      <c r="HSX146" s="57"/>
      <c r="HSY146" s="57"/>
      <c r="HSZ146" s="57"/>
      <c r="HTA146" s="57"/>
      <c r="HTB146" s="57"/>
      <c r="HTC146" s="57"/>
      <c r="HTD146" s="57"/>
      <c r="HTE146" s="57"/>
      <c r="HTF146" s="57"/>
      <c r="HTG146" s="57"/>
      <c r="HTH146" s="57"/>
      <c r="HTI146" s="57"/>
      <c r="HTJ146" s="57"/>
      <c r="HTK146" s="57"/>
      <c r="HTL146" s="57"/>
      <c r="HTM146" s="57"/>
      <c r="HTN146" s="57"/>
      <c r="HTO146" s="57"/>
      <c r="HTP146" s="57"/>
      <c r="HTQ146" s="57"/>
      <c r="HTR146" s="57"/>
      <c r="HTS146" s="57"/>
      <c r="HTT146" s="57"/>
      <c r="HTU146" s="57"/>
      <c r="HTV146" s="57"/>
      <c r="HTW146" s="57"/>
      <c r="HTX146" s="57"/>
      <c r="HTY146" s="57"/>
      <c r="HTZ146" s="57"/>
      <c r="HUA146" s="57"/>
      <c r="HUB146" s="57"/>
      <c r="HUC146" s="57"/>
      <c r="HUD146" s="57"/>
      <c r="HUE146" s="57"/>
      <c r="HUF146" s="57"/>
      <c r="HUG146" s="57"/>
      <c r="HUH146" s="57"/>
      <c r="HUI146" s="57"/>
      <c r="HUJ146" s="57"/>
      <c r="HUK146" s="57"/>
      <c r="HUL146" s="57"/>
      <c r="HUM146" s="57"/>
      <c r="HUN146" s="57"/>
      <c r="HUO146" s="57"/>
      <c r="HUP146" s="57"/>
      <c r="HUQ146" s="57"/>
      <c r="HUR146" s="57"/>
      <c r="HUS146" s="57"/>
      <c r="HUT146" s="57"/>
      <c r="HUU146" s="57"/>
      <c r="HUV146" s="57"/>
      <c r="HUW146" s="57"/>
      <c r="HUX146" s="57"/>
      <c r="HUY146" s="57"/>
      <c r="HUZ146" s="57"/>
      <c r="HVA146" s="57"/>
      <c r="HVB146" s="57"/>
      <c r="HVC146" s="57"/>
      <c r="HVD146" s="57"/>
      <c r="HVE146" s="57"/>
      <c r="HVF146" s="57"/>
      <c r="HVG146" s="57"/>
      <c r="HVH146" s="57"/>
      <c r="HVI146" s="57"/>
      <c r="HVJ146" s="57"/>
      <c r="HVK146" s="57"/>
      <c r="HVL146" s="57"/>
      <c r="HVM146" s="57"/>
      <c r="HVN146" s="57"/>
      <c r="HVO146" s="57"/>
      <c r="HVP146" s="57"/>
      <c r="HVQ146" s="57"/>
      <c r="HVR146" s="57"/>
      <c r="HVS146" s="57"/>
      <c r="HVT146" s="57"/>
      <c r="HVU146" s="57"/>
      <c r="HVV146" s="57"/>
      <c r="HVW146" s="57"/>
      <c r="HVX146" s="57"/>
      <c r="HVY146" s="57"/>
      <c r="HVZ146" s="57"/>
      <c r="HWA146" s="57"/>
      <c r="HWB146" s="57"/>
      <c r="HWC146" s="57"/>
      <c r="HWD146" s="57"/>
      <c r="HWE146" s="57"/>
      <c r="HWF146" s="57"/>
      <c r="HWG146" s="57"/>
      <c r="HWH146" s="57"/>
      <c r="HWI146" s="57"/>
      <c r="HWJ146" s="57"/>
      <c r="HWK146" s="57"/>
      <c r="HWL146" s="57"/>
      <c r="HWM146" s="57"/>
      <c r="HWN146" s="57"/>
      <c r="HWO146" s="57"/>
      <c r="HWP146" s="57"/>
      <c r="HWQ146" s="57"/>
      <c r="HWR146" s="57"/>
      <c r="HWS146" s="57"/>
      <c r="HWT146" s="57"/>
      <c r="HWU146" s="57"/>
      <c r="HWV146" s="57"/>
      <c r="HWW146" s="57"/>
      <c r="HWX146" s="57"/>
      <c r="HWY146" s="57"/>
      <c r="HWZ146" s="57"/>
      <c r="HXA146" s="57"/>
      <c r="HXB146" s="57"/>
      <c r="HXC146" s="57"/>
      <c r="HXD146" s="57"/>
      <c r="HXE146" s="57"/>
      <c r="HXF146" s="57"/>
      <c r="HXG146" s="57"/>
      <c r="HXH146" s="57"/>
      <c r="HXI146" s="57"/>
      <c r="HXJ146" s="57"/>
      <c r="HXK146" s="57"/>
      <c r="HXL146" s="57"/>
      <c r="HXM146" s="57"/>
      <c r="HXN146" s="57"/>
      <c r="HXO146" s="57"/>
      <c r="HXP146" s="57"/>
      <c r="HXQ146" s="57"/>
      <c r="HXR146" s="57"/>
      <c r="HXS146" s="57"/>
      <c r="HXT146" s="57"/>
      <c r="HXU146" s="57"/>
      <c r="HXV146" s="57"/>
      <c r="HXW146" s="57"/>
      <c r="HXX146" s="57"/>
      <c r="HXY146" s="57"/>
      <c r="HXZ146" s="57"/>
      <c r="HYA146" s="57"/>
      <c r="HYB146" s="57"/>
      <c r="HYC146" s="57"/>
      <c r="HYD146" s="57"/>
      <c r="HYE146" s="57"/>
      <c r="HYF146" s="57"/>
      <c r="HYG146" s="57"/>
      <c r="HYH146" s="57"/>
      <c r="HYI146" s="57"/>
      <c r="HYJ146" s="57"/>
      <c r="HYK146" s="57"/>
      <c r="HYL146" s="57"/>
      <c r="HYM146" s="57"/>
      <c r="HYN146" s="57"/>
      <c r="HYO146" s="57"/>
      <c r="HYP146" s="57"/>
      <c r="HYQ146" s="57"/>
      <c r="HYR146" s="57"/>
      <c r="HYS146" s="57"/>
      <c r="HYT146" s="57"/>
      <c r="HYU146" s="57"/>
      <c r="HYV146" s="57"/>
      <c r="HYW146" s="57"/>
      <c r="HYX146" s="57"/>
      <c r="HYY146" s="57"/>
      <c r="HYZ146" s="57"/>
      <c r="HZA146" s="57"/>
      <c r="HZB146" s="57"/>
      <c r="HZC146" s="57"/>
      <c r="HZD146" s="57"/>
      <c r="HZE146" s="57"/>
      <c r="HZF146" s="57"/>
      <c r="HZG146" s="57"/>
      <c r="HZH146" s="57"/>
      <c r="HZI146" s="57"/>
      <c r="HZJ146" s="57"/>
      <c r="HZK146" s="57"/>
      <c r="HZL146" s="57"/>
      <c r="HZM146" s="57"/>
      <c r="HZN146" s="57"/>
      <c r="HZO146" s="57"/>
      <c r="HZP146" s="57"/>
      <c r="HZQ146" s="57"/>
      <c r="HZR146" s="57"/>
      <c r="HZS146" s="57"/>
      <c r="HZT146" s="57"/>
      <c r="HZU146" s="57"/>
      <c r="HZV146" s="57"/>
      <c r="HZW146" s="57"/>
      <c r="HZX146" s="57"/>
      <c r="HZY146" s="57"/>
      <c r="HZZ146" s="57"/>
      <c r="IAA146" s="57"/>
      <c r="IAB146" s="57"/>
      <c r="IAC146" s="57"/>
      <c r="IAD146" s="57"/>
      <c r="IAE146" s="57"/>
      <c r="IAF146" s="57"/>
      <c r="IAG146" s="57"/>
      <c r="IAH146" s="57"/>
      <c r="IAI146" s="57"/>
      <c r="IAJ146" s="57"/>
      <c r="IAK146" s="57"/>
      <c r="IAL146" s="57"/>
      <c r="IAM146" s="57"/>
      <c r="IAN146" s="57"/>
      <c r="IAO146" s="57"/>
      <c r="IAP146" s="57"/>
      <c r="IAQ146" s="57"/>
      <c r="IAR146" s="57"/>
      <c r="IAS146" s="57"/>
      <c r="IAT146" s="57"/>
      <c r="IAU146" s="57"/>
      <c r="IAV146" s="57"/>
      <c r="IAW146" s="57"/>
      <c r="IAX146" s="57"/>
      <c r="IAY146" s="57"/>
      <c r="IAZ146" s="57"/>
      <c r="IBA146" s="57"/>
      <c r="IBB146" s="57"/>
      <c r="IBC146" s="57"/>
      <c r="IBD146" s="57"/>
      <c r="IBE146" s="57"/>
      <c r="IBF146" s="57"/>
      <c r="IBG146" s="57"/>
      <c r="IBH146" s="57"/>
      <c r="IBI146" s="57"/>
      <c r="IBJ146" s="57"/>
      <c r="IBK146" s="57"/>
      <c r="IBL146" s="57"/>
      <c r="IBM146" s="57"/>
      <c r="IBN146" s="57"/>
      <c r="IBO146" s="57"/>
      <c r="IBP146" s="57"/>
      <c r="IBQ146" s="57"/>
      <c r="IBR146" s="57"/>
      <c r="IBS146" s="57"/>
      <c r="IBT146" s="57"/>
      <c r="IBU146" s="57"/>
      <c r="IBV146" s="57"/>
      <c r="IBW146" s="57"/>
      <c r="IBX146" s="57"/>
      <c r="IBY146" s="57"/>
      <c r="IBZ146" s="57"/>
      <c r="ICA146" s="57"/>
      <c r="ICB146" s="57"/>
      <c r="ICC146" s="57"/>
      <c r="ICD146" s="57"/>
      <c r="ICE146" s="57"/>
      <c r="ICF146" s="57"/>
      <c r="ICG146" s="57"/>
      <c r="ICH146" s="57"/>
      <c r="ICI146" s="57"/>
      <c r="ICJ146" s="57"/>
      <c r="ICK146" s="57"/>
      <c r="ICL146" s="57"/>
      <c r="ICM146" s="57"/>
      <c r="ICN146" s="57"/>
      <c r="ICO146" s="57"/>
      <c r="ICP146" s="57"/>
      <c r="ICQ146" s="57"/>
      <c r="ICR146" s="57"/>
      <c r="ICS146" s="57"/>
      <c r="ICT146" s="57"/>
      <c r="ICU146" s="57"/>
      <c r="ICV146" s="57"/>
      <c r="ICW146" s="57"/>
      <c r="ICX146" s="57"/>
      <c r="ICY146" s="57"/>
      <c r="ICZ146" s="57"/>
      <c r="IDA146" s="57"/>
      <c r="IDB146" s="57"/>
      <c r="IDC146" s="57"/>
      <c r="IDD146" s="57"/>
      <c r="IDE146" s="57"/>
      <c r="IDF146" s="57"/>
      <c r="IDG146" s="57"/>
      <c r="IDH146" s="57"/>
      <c r="IDI146" s="57"/>
      <c r="IDJ146" s="57"/>
      <c r="IDK146" s="57"/>
      <c r="IDL146" s="57"/>
      <c r="IDM146" s="57"/>
      <c r="IDN146" s="57"/>
      <c r="IDO146" s="57"/>
      <c r="IDP146" s="57"/>
      <c r="IDQ146" s="57"/>
      <c r="IDR146" s="57"/>
      <c r="IDS146" s="57"/>
      <c r="IDT146" s="57"/>
      <c r="IDU146" s="57"/>
      <c r="IDV146" s="57"/>
      <c r="IDW146" s="57"/>
      <c r="IDX146" s="57"/>
      <c r="IDY146" s="57"/>
      <c r="IDZ146" s="57"/>
      <c r="IEA146" s="57"/>
      <c r="IEB146" s="57"/>
      <c r="IEC146" s="57"/>
      <c r="IED146" s="57"/>
      <c r="IEE146" s="57"/>
      <c r="IEF146" s="57"/>
      <c r="IEG146" s="57"/>
      <c r="IEH146" s="57"/>
      <c r="IEI146" s="57"/>
      <c r="IEJ146" s="57"/>
      <c r="IEK146" s="57"/>
      <c r="IEL146" s="57"/>
      <c r="IEM146" s="57"/>
      <c r="IEN146" s="57"/>
      <c r="IEO146" s="57"/>
      <c r="IEP146" s="57"/>
      <c r="IEQ146" s="57"/>
      <c r="IER146" s="57"/>
      <c r="IES146" s="57"/>
      <c r="IET146" s="57"/>
      <c r="IEU146" s="57"/>
      <c r="IEV146" s="57"/>
      <c r="IEW146" s="57"/>
      <c r="IEX146" s="57"/>
      <c r="IEY146" s="57"/>
      <c r="IEZ146" s="57"/>
      <c r="IFA146" s="57"/>
      <c r="IFB146" s="57"/>
      <c r="IFC146" s="57"/>
      <c r="IFD146" s="57"/>
      <c r="IFE146" s="57"/>
      <c r="IFF146" s="57"/>
      <c r="IFG146" s="57"/>
      <c r="IFH146" s="57"/>
      <c r="IFI146" s="57"/>
      <c r="IFJ146" s="57"/>
      <c r="IFK146" s="57"/>
      <c r="IFL146" s="57"/>
      <c r="IFM146" s="57"/>
      <c r="IFN146" s="57"/>
      <c r="IFO146" s="57"/>
      <c r="IFP146" s="57"/>
      <c r="IFQ146" s="57"/>
      <c r="IFR146" s="57"/>
      <c r="IFS146" s="57"/>
      <c r="IFT146" s="57"/>
      <c r="IFU146" s="57"/>
      <c r="IFV146" s="57"/>
      <c r="IFW146" s="57"/>
      <c r="IFX146" s="57"/>
      <c r="IFY146" s="57"/>
      <c r="IFZ146" s="57"/>
      <c r="IGA146" s="57"/>
      <c r="IGB146" s="57"/>
      <c r="IGC146" s="57"/>
      <c r="IGD146" s="57"/>
      <c r="IGE146" s="57"/>
      <c r="IGF146" s="57"/>
      <c r="IGG146" s="57"/>
      <c r="IGH146" s="57"/>
      <c r="IGI146" s="57"/>
      <c r="IGJ146" s="57"/>
      <c r="IGK146" s="57"/>
      <c r="IGL146" s="57"/>
      <c r="IGM146" s="57"/>
      <c r="IGN146" s="57"/>
      <c r="IGO146" s="57"/>
      <c r="IGP146" s="57"/>
      <c r="IGQ146" s="57"/>
      <c r="IGR146" s="57"/>
      <c r="IGS146" s="57"/>
      <c r="IGT146" s="57"/>
      <c r="IGU146" s="57"/>
      <c r="IGV146" s="57"/>
      <c r="IGW146" s="57"/>
      <c r="IGX146" s="57"/>
      <c r="IGY146" s="57"/>
      <c r="IGZ146" s="57"/>
      <c r="IHA146" s="57"/>
      <c r="IHB146" s="57"/>
      <c r="IHC146" s="57"/>
      <c r="IHD146" s="57"/>
      <c r="IHE146" s="57"/>
      <c r="IHF146" s="57"/>
      <c r="IHG146" s="57"/>
      <c r="IHH146" s="57"/>
      <c r="IHI146" s="57"/>
      <c r="IHJ146" s="57"/>
      <c r="IHK146" s="57"/>
      <c r="IHL146" s="57"/>
      <c r="IHM146" s="57"/>
      <c r="IHN146" s="57"/>
      <c r="IHO146" s="57"/>
      <c r="IHP146" s="57"/>
      <c r="IHQ146" s="57"/>
      <c r="IHR146" s="57"/>
      <c r="IHS146" s="57"/>
      <c r="IHT146" s="57"/>
      <c r="IHU146" s="57"/>
      <c r="IHV146" s="57"/>
      <c r="IHW146" s="57"/>
      <c r="IHX146" s="57"/>
      <c r="IHY146" s="57"/>
      <c r="IHZ146" s="57"/>
      <c r="IIA146" s="57"/>
      <c r="IIB146" s="57"/>
      <c r="IIC146" s="57"/>
      <c r="IID146" s="57"/>
      <c r="IIE146" s="57"/>
      <c r="IIF146" s="57"/>
      <c r="IIG146" s="57"/>
      <c r="IIH146" s="57"/>
      <c r="III146" s="57"/>
      <c r="IIJ146" s="57"/>
      <c r="IIK146" s="57"/>
      <c r="IIL146" s="57"/>
      <c r="IIM146" s="57"/>
      <c r="IIN146" s="57"/>
      <c r="IIO146" s="57"/>
      <c r="IIP146" s="57"/>
      <c r="IIQ146" s="57"/>
      <c r="IIR146" s="57"/>
      <c r="IIS146" s="57"/>
      <c r="IIT146" s="57"/>
      <c r="IIU146" s="57"/>
      <c r="IIV146" s="57"/>
      <c r="IIW146" s="57"/>
      <c r="IIX146" s="57"/>
      <c r="IIY146" s="57"/>
      <c r="IIZ146" s="57"/>
      <c r="IJA146" s="57"/>
      <c r="IJB146" s="57"/>
      <c r="IJC146" s="57"/>
      <c r="IJD146" s="57"/>
      <c r="IJE146" s="57"/>
      <c r="IJF146" s="57"/>
      <c r="IJG146" s="57"/>
      <c r="IJH146" s="57"/>
      <c r="IJI146" s="57"/>
      <c r="IJJ146" s="57"/>
      <c r="IJK146" s="57"/>
      <c r="IJL146" s="57"/>
      <c r="IJM146" s="57"/>
      <c r="IJN146" s="57"/>
      <c r="IJO146" s="57"/>
      <c r="IJP146" s="57"/>
      <c r="IJQ146" s="57"/>
      <c r="IJR146" s="57"/>
      <c r="IJS146" s="57"/>
      <c r="IJT146" s="57"/>
      <c r="IJU146" s="57"/>
      <c r="IJV146" s="57"/>
      <c r="IJW146" s="57"/>
      <c r="IJX146" s="57"/>
      <c r="IJY146" s="57"/>
      <c r="IJZ146" s="57"/>
      <c r="IKA146" s="57"/>
      <c r="IKB146" s="57"/>
      <c r="IKC146" s="57"/>
      <c r="IKD146" s="57"/>
      <c r="IKE146" s="57"/>
      <c r="IKF146" s="57"/>
      <c r="IKG146" s="57"/>
      <c r="IKH146" s="57"/>
      <c r="IKI146" s="57"/>
      <c r="IKJ146" s="57"/>
      <c r="IKK146" s="57"/>
      <c r="IKL146" s="57"/>
      <c r="IKM146" s="57"/>
      <c r="IKN146" s="57"/>
      <c r="IKO146" s="57"/>
      <c r="IKP146" s="57"/>
      <c r="IKQ146" s="57"/>
      <c r="IKR146" s="57"/>
      <c r="IKS146" s="57"/>
      <c r="IKT146" s="57"/>
      <c r="IKU146" s="57"/>
      <c r="IKV146" s="57"/>
      <c r="IKW146" s="57"/>
      <c r="IKX146" s="57"/>
      <c r="IKY146" s="57"/>
      <c r="IKZ146" s="57"/>
      <c r="ILA146" s="57"/>
      <c r="ILB146" s="57"/>
      <c r="ILC146" s="57"/>
      <c r="ILD146" s="57"/>
      <c r="ILE146" s="57"/>
      <c r="ILF146" s="57"/>
      <c r="ILG146" s="57"/>
      <c r="ILH146" s="57"/>
      <c r="ILI146" s="57"/>
      <c r="ILJ146" s="57"/>
      <c r="ILK146" s="57"/>
      <c r="ILL146" s="57"/>
      <c r="ILM146" s="57"/>
      <c r="ILN146" s="57"/>
      <c r="ILO146" s="57"/>
      <c r="ILP146" s="57"/>
      <c r="ILQ146" s="57"/>
      <c r="ILR146" s="57"/>
      <c r="ILS146" s="57"/>
      <c r="ILT146" s="57"/>
      <c r="ILU146" s="57"/>
      <c r="ILV146" s="57"/>
      <c r="ILW146" s="57"/>
      <c r="ILX146" s="57"/>
      <c r="ILY146" s="57"/>
      <c r="ILZ146" s="57"/>
      <c r="IMA146" s="57"/>
      <c r="IMB146" s="57"/>
      <c r="IMC146" s="57"/>
      <c r="IMD146" s="57"/>
      <c r="IME146" s="57"/>
      <c r="IMF146" s="57"/>
      <c r="IMG146" s="57"/>
      <c r="IMH146" s="57"/>
      <c r="IMI146" s="57"/>
      <c r="IMJ146" s="57"/>
      <c r="IMK146" s="57"/>
      <c r="IML146" s="57"/>
      <c r="IMM146" s="57"/>
      <c r="IMN146" s="57"/>
      <c r="IMO146" s="57"/>
      <c r="IMP146" s="57"/>
      <c r="IMQ146" s="57"/>
      <c r="IMR146" s="57"/>
      <c r="IMS146" s="57"/>
      <c r="IMT146" s="57"/>
      <c r="IMU146" s="57"/>
      <c r="IMV146" s="57"/>
      <c r="IMW146" s="57"/>
      <c r="IMX146" s="57"/>
      <c r="IMY146" s="57"/>
      <c r="IMZ146" s="57"/>
      <c r="INA146" s="57"/>
      <c r="INB146" s="57"/>
      <c r="INC146" s="57"/>
      <c r="IND146" s="57"/>
      <c r="INE146" s="57"/>
      <c r="INF146" s="57"/>
      <c r="ING146" s="57"/>
      <c r="INH146" s="57"/>
      <c r="INI146" s="57"/>
      <c r="INJ146" s="57"/>
      <c r="INK146" s="57"/>
      <c r="INL146" s="57"/>
      <c r="INM146" s="57"/>
      <c r="INN146" s="57"/>
      <c r="INO146" s="57"/>
      <c r="INP146" s="57"/>
      <c r="INQ146" s="57"/>
      <c r="INR146" s="57"/>
      <c r="INS146" s="57"/>
      <c r="INT146" s="57"/>
      <c r="INU146" s="57"/>
      <c r="INV146" s="57"/>
      <c r="INW146" s="57"/>
      <c r="INX146" s="57"/>
      <c r="INY146" s="57"/>
      <c r="INZ146" s="57"/>
      <c r="IOA146" s="57"/>
      <c r="IOB146" s="57"/>
      <c r="IOC146" s="57"/>
      <c r="IOD146" s="57"/>
      <c r="IOE146" s="57"/>
      <c r="IOF146" s="57"/>
      <c r="IOG146" s="57"/>
      <c r="IOH146" s="57"/>
      <c r="IOI146" s="57"/>
      <c r="IOJ146" s="57"/>
      <c r="IOK146" s="57"/>
      <c r="IOL146" s="57"/>
      <c r="IOM146" s="57"/>
      <c r="ION146" s="57"/>
      <c r="IOO146" s="57"/>
      <c r="IOP146" s="57"/>
      <c r="IOQ146" s="57"/>
      <c r="IOR146" s="57"/>
      <c r="IOS146" s="57"/>
      <c r="IOT146" s="57"/>
      <c r="IOU146" s="57"/>
      <c r="IOV146" s="57"/>
      <c r="IOW146" s="57"/>
      <c r="IOX146" s="57"/>
      <c r="IOY146" s="57"/>
      <c r="IOZ146" s="57"/>
      <c r="IPA146" s="57"/>
      <c r="IPB146" s="57"/>
      <c r="IPC146" s="57"/>
      <c r="IPD146" s="57"/>
      <c r="IPE146" s="57"/>
      <c r="IPF146" s="57"/>
      <c r="IPG146" s="57"/>
      <c r="IPH146" s="57"/>
      <c r="IPI146" s="57"/>
      <c r="IPJ146" s="57"/>
      <c r="IPK146" s="57"/>
      <c r="IPL146" s="57"/>
      <c r="IPM146" s="57"/>
      <c r="IPN146" s="57"/>
      <c r="IPO146" s="57"/>
      <c r="IPP146" s="57"/>
      <c r="IPQ146" s="57"/>
      <c r="IPR146" s="57"/>
      <c r="IPS146" s="57"/>
      <c r="IPT146" s="57"/>
      <c r="IPU146" s="57"/>
      <c r="IPV146" s="57"/>
      <c r="IPW146" s="57"/>
      <c r="IPX146" s="57"/>
      <c r="IPY146" s="57"/>
      <c r="IPZ146" s="57"/>
      <c r="IQA146" s="57"/>
      <c r="IQB146" s="57"/>
      <c r="IQC146" s="57"/>
      <c r="IQD146" s="57"/>
      <c r="IQE146" s="57"/>
      <c r="IQF146" s="57"/>
      <c r="IQG146" s="57"/>
      <c r="IQH146" s="57"/>
      <c r="IQI146" s="57"/>
      <c r="IQJ146" s="57"/>
      <c r="IQK146" s="57"/>
      <c r="IQL146" s="57"/>
      <c r="IQM146" s="57"/>
      <c r="IQN146" s="57"/>
      <c r="IQO146" s="57"/>
      <c r="IQP146" s="57"/>
      <c r="IQQ146" s="57"/>
      <c r="IQR146" s="57"/>
      <c r="IQS146" s="57"/>
      <c r="IQT146" s="57"/>
      <c r="IQU146" s="57"/>
      <c r="IQV146" s="57"/>
      <c r="IQW146" s="57"/>
      <c r="IQX146" s="57"/>
      <c r="IQY146" s="57"/>
      <c r="IQZ146" s="57"/>
      <c r="IRA146" s="57"/>
      <c r="IRB146" s="57"/>
      <c r="IRC146" s="57"/>
      <c r="IRD146" s="57"/>
      <c r="IRE146" s="57"/>
      <c r="IRF146" s="57"/>
      <c r="IRG146" s="57"/>
      <c r="IRH146" s="57"/>
      <c r="IRI146" s="57"/>
      <c r="IRJ146" s="57"/>
      <c r="IRK146" s="57"/>
      <c r="IRL146" s="57"/>
      <c r="IRM146" s="57"/>
      <c r="IRN146" s="57"/>
      <c r="IRO146" s="57"/>
      <c r="IRP146" s="57"/>
      <c r="IRQ146" s="57"/>
      <c r="IRR146" s="57"/>
      <c r="IRS146" s="57"/>
      <c r="IRT146" s="57"/>
      <c r="IRU146" s="57"/>
      <c r="IRV146" s="57"/>
      <c r="IRW146" s="57"/>
      <c r="IRX146" s="57"/>
      <c r="IRY146" s="57"/>
      <c r="IRZ146" s="57"/>
      <c r="ISA146" s="57"/>
      <c r="ISB146" s="57"/>
      <c r="ISC146" s="57"/>
      <c r="ISD146" s="57"/>
      <c r="ISE146" s="57"/>
      <c r="ISF146" s="57"/>
      <c r="ISG146" s="57"/>
      <c r="ISH146" s="57"/>
      <c r="ISI146" s="57"/>
      <c r="ISJ146" s="57"/>
      <c r="ISK146" s="57"/>
      <c r="ISL146" s="57"/>
      <c r="ISM146" s="57"/>
      <c r="ISN146" s="57"/>
      <c r="ISO146" s="57"/>
      <c r="ISP146" s="57"/>
      <c r="ISQ146" s="57"/>
      <c r="ISR146" s="57"/>
      <c r="ISS146" s="57"/>
      <c r="IST146" s="57"/>
      <c r="ISU146" s="57"/>
      <c r="ISV146" s="57"/>
      <c r="ISW146" s="57"/>
      <c r="ISX146" s="57"/>
      <c r="ISY146" s="57"/>
      <c r="ISZ146" s="57"/>
      <c r="ITA146" s="57"/>
      <c r="ITB146" s="57"/>
      <c r="ITC146" s="57"/>
      <c r="ITD146" s="57"/>
      <c r="ITE146" s="57"/>
      <c r="ITF146" s="57"/>
      <c r="ITG146" s="57"/>
      <c r="ITH146" s="57"/>
      <c r="ITI146" s="57"/>
      <c r="ITJ146" s="57"/>
      <c r="ITK146" s="57"/>
      <c r="ITL146" s="57"/>
      <c r="ITM146" s="57"/>
      <c r="ITN146" s="57"/>
      <c r="ITO146" s="57"/>
      <c r="ITP146" s="57"/>
      <c r="ITQ146" s="57"/>
      <c r="ITR146" s="57"/>
      <c r="ITS146" s="57"/>
      <c r="ITT146" s="57"/>
      <c r="ITU146" s="57"/>
      <c r="ITV146" s="57"/>
      <c r="ITW146" s="57"/>
      <c r="ITX146" s="57"/>
      <c r="ITY146" s="57"/>
      <c r="ITZ146" s="57"/>
      <c r="IUA146" s="57"/>
      <c r="IUB146" s="57"/>
      <c r="IUC146" s="57"/>
      <c r="IUD146" s="57"/>
      <c r="IUE146" s="57"/>
      <c r="IUF146" s="57"/>
      <c r="IUG146" s="57"/>
      <c r="IUH146" s="57"/>
      <c r="IUI146" s="57"/>
      <c r="IUJ146" s="57"/>
      <c r="IUK146" s="57"/>
      <c r="IUL146" s="57"/>
      <c r="IUM146" s="57"/>
      <c r="IUN146" s="57"/>
      <c r="IUO146" s="57"/>
      <c r="IUP146" s="57"/>
      <c r="IUQ146" s="57"/>
      <c r="IUR146" s="57"/>
      <c r="IUS146" s="57"/>
      <c r="IUT146" s="57"/>
      <c r="IUU146" s="57"/>
      <c r="IUV146" s="57"/>
      <c r="IUW146" s="57"/>
      <c r="IUX146" s="57"/>
      <c r="IUY146" s="57"/>
      <c r="IUZ146" s="57"/>
      <c r="IVA146" s="57"/>
      <c r="IVB146" s="57"/>
      <c r="IVC146" s="57"/>
      <c r="IVD146" s="57"/>
      <c r="IVE146" s="57"/>
      <c r="IVF146" s="57"/>
      <c r="IVG146" s="57"/>
      <c r="IVH146" s="57"/>
      <c r="IVI146" s="57"/>
      <c r="IVJ146" s="57"/>
      <c r="IVK146" s="57"/>
      <c r="IVL146" s="57"/>
      <c r="IVM146" s="57"/>
      <c r="IVN146" s="57"/>
      <c r="IVO146" s="57"/>
      <c r="IVP146" s="57"/>
      <c r="IVQ146" s="57"/>
      <c r="IVR146" s="57"/>
      <c r="IVS146" s="57"/>
      <c r="IVT146" s="57"/>
      <c r="IVU146" s="57"/>
      <c r="IVV146" s="57"/>
      <c r="IVW146" s="57"/>
      <c r="IVX146" s="57"/>
      <c r="IVY146" s="57"/>
      <c r="IVZ146" s="57"/>
      <c r="IWA146" s="57"/>
      <c r="IWB146" s="57"/>
      <c r="IWC146" s="57"/>
      <c r="IWD146" s="57"/>
      <c r="IWE146" s="57"/>
      <c r="IWF146" s="57"/>
      <c r="IWG146" s="57"/>
      <c r="IWH146" s="57"/>
      <c r="IWI146" s="57"/>
      <c r="IWJ146" s="57"/>
      <c r="IWK146" s="57"/>
      <c r="IWL146" s="57"/>
      <c r="IWM146" s="57"/>
      <c r="IWN146" s="57"/>
      <c r="IWO146" s="57"/>
      <c r="IWP146" s="57"/>
      <c r="IWQ146" s="57"/>
      <c r="IWR146" s="57"/>
      <c r="IWS146" s="57"/>
      <c r="IWT146" s="57"/>
      <c r="IWU146" s="57"/>
      <c r="IWV146" s="57"/>
      <c r="IWW146" s="57"/>
      <c r="IWX146" s="57"/>
      <c r="IWY146" s="57"/>
      <c r="IWZ146" s="57"/>
      <c r="IXA146" s="57"/>
      <c r="IXB146" s="57"/>
      <c r="IXC146" s="57"/>
      <c r="IXD146" s="57"/>
      <c r="IXE146" s="57"/>
      <c r="IXF146" s="57"/>
      <c r="IXG146" s="57"/>
      <c r="IXH146" s="57"/>
      <c r="IXI146" s="57"/>
      <c r="IXJ146" s="57"/>
      <c r="IXK146" s="57"/>
      <c r="IXL146" s="57"/>
      <c r="IXM146" s="57"/>
      <c r="IXN146" s="57"/>
      <c r="IXO146" s="57"/>
      <c r="IXP146" s="57"/>
      <c r="IXQ146" s="57"/>
      <c r="IXR146" s="57"/>
      <c r="IXS146" s="57"/>
      <c r="IXT146" s="57"/>
      <c r="IXU146" s="57"/>
      <c r="IXV146" s="57"/>
      <c r="IXW146" s="57"/>
      <c r="IXX146" s="57"/>
      <c r="IXY146" s="57"/>
      <c r="IXZ146" s="57"/>
      <c r="IYA146" s="57"/>
      <c r="IYB146" s="57"/>
      <c r="IYC146" s="57"/>
      <c r="IYD146" s="57"/>
      <c r="IYE146" s="57"/>
      <c r="IYF146" s="57"/>
      <c r="IYG146" s="57"/>
      <c r="IYH146" s="57"/>
      <c r="IYI146" s="57"/>
      <c r="IYJ146" s="57"/>
      <c r="IYK146" s="57"/>
      <c r="IYL146" s="57"/>
      <c r="IYM146" s="57"/>
      <c r="IYN146" s="57"/>
      <c r="IYO146" s="57"/>
      <c r="IYP146" s="57"/>
      <c r="IYQ146" s="57"/>
      <c r="IYR146" s="57"/>
      <c r="IYS146" s="57"/>
      <c r="IYT146" s="57"/>
      <c r="IYU146" s="57"/>
      <c r="IYV146" s="57"/>
      <c r="IYW146" s="57"/>
      <c r="IYX146" s="57"/>
      <c r="IYY146" s="57"/>
      <c r="IYZ146" s="57"/>
      <c r="IZA146" s="57"/>
      <c r="IZB146" s="57"/>
      <c r="IZC146" s="57"/>
      <c r="IZD146" s="57"/>
      <c r="IZE146" s="57"/>
      <c r="IZF146" s="57"/>
      <c r="IZG146" s="57"/>
      <c r="IZH146" s="57"/>
      <c r="IZI146" s="57"/>
      <c r="IZJ146" s="57"/>
      <c r="IZK146" s="57"/>
      <c r="IZL146" s="57"/>
      <c r="IZM146" s="57"/>
      <c r="IZN146" s="57"/>
      <c r="IZO146" s="57"/>
      <c r="IZP146" s="57"/>
      <c r="IZQ146" s="57"/>
      <c r="IZR146" s="57"/>
      <c r="IZS146" s="57"/>
      <c r="IZT146" s="57"/>
      <c r="IZU146" s="57"/>
      <c r="IZV146" s="57"/>
      <c r="IZW146" s="57"/>
      <c r="IZX146" s="57"/>
      <c r="IZY146" s="57"/>
      <c r="IZZ146" s="57"/>
      <c r="JAA146" s="57"/>
      <c r="JAB146" s="57"/>
      <c r="JAC146" s="57"/>
      <c r="JAD146" s="57"/>
      <c r="JAE146" s="57"/>
      <c r="JAF146" s="57"/>
      <c r="JAG146" s="57"/>
      <c r="JAH146" s="57"/>
      <c r="JAI146" s="57"/>
      <c r="JAJ146" s="57"/>
      <c r="JAK146" s="57"/>
      <c r="JAL146" s="57"/>
      <c r="JAM146" s="57"/>
      <c r="JAN146" s="57"/>
      <c r="JAO146" s="57"/>
      <c r="JAP146" s="57"/>
      <c r="JAQ146" s="57"/>
      <c r="JAR146" s="57"/>
      <c r="JAS146" s="57"/>
      <c r="JAT146" s="57"/>
      <c r="JAU146" s="57"/>
      <c r="JAV146" s="57"/>
      <c r="JAW146" s="57"/>
      <c r="JAX146" s="57"/>
      <c r="JAY146" s="57"/>
      <c r="JAZ146" s="57"/>
      <c r="JBA146" s="57"/>
      <c r="JBB146" s="57"/>
      <c r="JBC146" s="57"/>
      <c r="JBD146" s="57"/>
      <c r="JBE146" s="57"/>
      <c r="JBF146" s="57"/>
      <c r="JBG146" s="57"/>
      <c r="JBH146" s="57"/>
      <c r="JBI146" s="57"/>
      <c r="JBJ146" s="57"/>
      <c r="JBK146" s="57"/>
      <c r="JBL146" s="57"/>
      <c r="JBM146" s="57"/>
      <c r="JBN146" s="57"/>
      <c r="JBO146" s="57"/>
      <c r="JBP146" s="57"/>
      <c r="JBQ146" s="57"/>
      <c r="JBR146" s="57"/>
      <c r="JBS146" s="57"/>
      <c r="JBT146" s="57"/>
      <c r="JBU146" s="57"/>
      <c r="JBV146" s="57"/>
      <c r="JBW146" s="57"/>
      <c r="JBX146" s="57"/>
      <c r="JBY146" s="57"/>
      <c r="JBZ146" s="57"/>
      <c r="JCA146" s="57"/>
      <c r="JCB146" s="57"/>
      <c r="JCC146" s="57"/>
      <c r="JCD146" s="57"/>
      <c r="JCE146" s="57"/>
      <c r="JCF146" s="57"/>
      <c r="JCG146" s="57"/>
      <c r="JCH146" s="57"/>
      <c r="JCI146" s="57"/>
      <c r="JCJ146" s="57"/>
      <c r="JCK146" s="57"/>
      <c r="JCL146" s="57"/>
      <c r="JCM146" s="57"/>
      <c r="JCN146" s="57"/>
      <c r="JCO146" s="57"/>
      <c r="JCP146" s="57"/>
      <c r="JCQ146" s="57"/>
      <c r="JCR146" s="57"/>
      <c r="JCS146" s="57"/>
      <c r="JCT146" s="57"/>
      <c r="JCU146" s="57"/>
      <c r="JCV146" s="57"/>
      <c r="JCW146" s="57"/>
      <c r="JCX146" s="57"/>
      <c r="JCY146" s="57"/>
      <c r="JCZ146" s="57"/>
      <c r="JDA146" s="57"/>
      <c r="JDB146" s="57"/>
      <c r="JDC146" s="57"/>
      <c r="JDD146" s="57"/>
      <c r="JDE146" s="57"/>
      <c r="JDF146" s="57"/>
      <c r="JDG146" s="57"/>
      <c r="JDH146" s="57"/>
      <c r="JDI146" s="57"/>
      <c r="JDJ146" s="57"/>
      <c r="JDK146" s="57"/>
      <c r="JDL146" s="57"/>
      <c r="JDM146" s="57"/>
      <c r="JDN146" s="57"/>
      <c r="JDO146" s="57"/>
      <c r="JDP146" s="57"/>
      <c r="JDQ146" s="57"/>
      <c r="JDR146" s="57"/>
      <c r="JDS146" s="57"/>
      <c r="JDT146" s="57"/>
      <c r="JDU146" s="57"/>
      <c r="JDV146" s="57"/>
      <c r="JDW146" s="57"/>
      <c r="JDX146" s="57"/>
      <c r="JDY146" s="57"/>
      <c r="JDZ146" s="57"/>
      <c r="JEA146" s="57"/>
      <c r="JEB146" s="57"/>
      <c r="JEC146" s="57"/>
      <c r="JED146" s="57"/>
      <c r="JEE146" s="57"/>
      <c r="JEF146" s="57"/>
      <c r="JEG146" s="57"/>
      <c r="JEH146" s="57"/>
      <c r="JEI146" s="57"/>
      <c r="JEJ146" s="57"/>
      <c r="JEK146" s="57"/>
      <c r="JEL146" s="57"/>
      <c r="JEM146" s="57"/>
      <c r="JEN146" s="57"/>
      <c r="JEO146" s="57"/>
      <c r="JEP146" s="57"/>
      <c r="JEQ146" s="57"/>
      <c r="JER146" s="57"/>
      <c r="JES146" s="57"/>
      <c r="JET146" s="57"/>
      <c r="JEU146" s="57"/>
      <c r="JEV146" s="57"/>
      <c r="JEW146" s="57"/>
      <c r="JEX146" s="57"/>
      <c r="JEY146" s="57"/>
      <c r="JEZ146" s="57"/>
      <c r="JFA146" s="57"/>
      <c r="JFB146" s="57"/>
      <c r="JFC146" s="57"/>
      <c r="JFD146" s="57"/>
      <c r="JFE146" s="57"/>
      <c r="JFF146" s="57"/>
      <c r="JFG146" s="57"/>
      <c r="JFH146" s="57"/>
      <c r="JFI146" s="57"/>
      <c r="JFJ146" s="57"/>
      <c r="JFK146" s="57"/>
      <c r="JFL146" s="57"/>
      <c r="JFM146" s="57"/>
      <c r="JFN146" s="57"/>
      <c r="JFO146" s="57"/>
      <c r="JFP146" s="57"/>
      <c r="JFQ146" s="57"/>
      <c r="JFR146" s="57"/>
      <c r="JFS146" s="57"/>
      <c r="JFT146" s="57"/>
      <c r="JFU146" s="57"/>
      <c r="JFV146" s="57"/>
      <c r="JFW146" s="57"/>
      <c r="JFX146" s="57"/>
      <c r="JFY146" s="57"/>
      <c r="JFZ146" s="57"/>
      <c r="JGA146" s="57"/>
      <c r="JGB146" s="57"/>
      <c r="JGC146" s="57"/>
      <c r="JGD146" s="57"/>
      <c r="JGE146" s="57"/>
      <c r="JGF146" s="57"/>
      <c r="JGG146" s="57"/>
      <c r="JGH146" s="57"/>
      <c r="JGI146" s="57"/>
      <c r="JGJ146" s="57"/>
      <c r="JGK146" s="57"/>
      <c r="JGL146" s="57"/>
      <c r="JGM146" s="57"/>
      <c r="JGN146" s="57"/>
      <c r="JGO146" s="57"/>
      <c r="JGP146" s="57"/>
      <c r="JGQ146" s="57"/>
      <c r="JGR146" s="57"/>
      <c r="JGS146" s="57"/>
      <c r="JGT146" s="57"/>
      <c r="JGU146" s="57"/>
      <c r="JGV146" s="57"/>
      <c r="JGW146" s="57"/>
      <c r="JGX146" s="57"/>
      <c r="JGY146" s="57"/>
      <c r="JGZ146" s="57"/>
      <c r="JHA146" s="57"/>
      <c r="JHB146" s="57"/>
      <c r="JHC146" s="57"/>
      <c r="JHD146" s="57"/>
      <c r="JHE146" s="57"/>
      <c r="JHF146" s="57"/>
      <c r="JHG146" s="57"/>
      <c r="JHH146" s="57"/>
      <c r="JHI146" s="57"/>
      <c r="JHJ146" s="57"/>
      <c r="JHK146" s="57"/>
      <c r="JHL146" s="57"/>
      <c r="JHM146" s="57"/>
      <c r="JHN146" s="57"/>
      <c r="JHO146" s="57"/>
      <c r="JHP146" s="57"/>
      <c r="JHQ146" s="57"/>
      <c r="JHR146" s="57"/>
      <c r="JHS146" s="57"/>
      <c r="JHT146" s="57"/>
      <c r="JHU146" s="57"/>
      <c r="JHV146" s="57"/>
      <c r="JHW146" s="57"/>
      <c r="JHX146" s="57"/>
      <c r="JHY146" s="57"/>
      <c r="JHZ146" s="57"/>
      <c r="JIA146" s="57"/>
      <c r="JIB146" s="57"/>
      <c r="JIC146" s="57"/>
      <c r="JID146" s="57"/>
      <c r="JIE146" s="57"/>
      <c r="JIF146" s="57"/>
      <c r="JIG146" s="57"/>
      <c r="JIH146" s="57"/>
      <c r="JII146" s="57"/>
      <c r="JIJ146" s="57"/>
      <c r="JIK146" s="57"/>
      <c r="JIL146" s="57"/>
      <c r="JIM146" s="57"/>
      <c r="JIN146" s="57"/>
      <c r="JIO146" s="57"/>
      <c r="JIP146" s="57"/>
      <c r="JIQ146" s="57"/>
      <c r="JIR146" s="57"/>
      <c r="JIS146" s="57"/>
      <c r="JIT146" s="57"/>
      <c r="JIU146" s="57"/>
      <c r="JIV146" s="57"/>
      <c r="JIW146" s="57"/>
      <c r="JIX146" s="57"/>
      <c r="JIY146" s="57"/>
      <c r="JIZ146" s="57"/>
      <c r="JJA146" s="57"/>
      <c r="JJB146" s="57"/>
      <c r="JJC146" s="57"/>
      <c r="JJD146" s="57"/>
      <c r="JJE146" s="57"/>
      <c r="JJF146" s="57"/>
      <c r="JJG146" s="57"/>
      <c r="JJH146" s="57"/>
      <c r="JJI146" s="57"/>
      <c r="JJJ146" s="57"/>
      <c r="JJK146" s="57"/>
      <c r="JJL146" s="57"/>
      <c r="JJM146" s="57"/>
      <c r="JJN146" s="57"/>
      <c r="JJO146" s="57"/>
      <c r="JJP146" s="57"/>
      <c r="JJQ146" s="57"/>
      <c r="JJR146" s="57"/>
      <c r="JJS146" s="57"/>
      <c r="JJT146" s="57"/>
      <c r="JJU146" s="57"/>
      <c r="JJV146" s="57"/>
      <c r="JJW146" s="57"/>
      <c r="JJX146" s="57"/>
      <c r="JJY146" s="57"/>
      <c r="JJZ146" s="57"/>
      <c r="JKA146" s="57"/>
      <c r="JKB146" s="57"/>
      <c r="JKC146" s="57"/>
      <c r="JKD146" s="57"/>
      <c r="JKE146" s="57"/>
      <c r="JKF146" s="57"/>
      <c r="JKG146" s="57"/>
      <c r="JKH146" s="57"/>
      <c r="JKI146" s="57"/>
      <c r="JKJ146" s="57"/>
      <c r="JKK146" s="57"/>
      <c r="JKL146" s="57"/>
      <c r="JKM146" s="57"/>
      <c r="JKN146" s="57"/>
      <c r="JKO146" s="57"/>
      <c r="JKP146" s="57"/>
      <c r="JKQ146" s="57"/>
      <c r="JKR146" s="57"/>
      <c r="JKS146" s="57"/>
      <c r="JKT146" s="57"/>
      <c r="JKU146" s="57"/>
      <c r="JKV146" s="57"/>
      <c r="JKW146" s="57"/>
      <c r="JKX146" s="57"/>
      <c r="JKY146" s="57"/>
      <c r="JKZ146" s="57"/>
      <c r="JLA146" s="57"/>
      <c r="JLB146" s="57"/>
      <c r="JLC146" s="57"/>
      <c r="JLD146" s="57"/>
      <c r="JLE146" s="57"/>
      <c r="JLF146" s="57"/>
      <c r="JLG146" s="57"/>
      <c r="JLH146" s="57"/>
      <c r="JLI146" s="57"/>
      <c r="JLJ146" s="57"/>
      <c r="JLK146" s="57"/>
      <c r="JLL146" s="57"/>
      <c r="JLM146" s="57"/>
      <c r="JLN146" s="57"/>
      <c r="JLO146" s="57"/>
      <c r="JLP146" s="57"/>
      <c r="JLQ146" s="57"/>
      <c r="JLR146" s="57"/>
      <c r="JLS146" s="57"/>
      <c r="JLT146" s="57"/>
      <c r="JLU146" s="57"/>
      <c r="JLV146" s="57"/>
      <c r="JLW146" s="57"/>
      <c r="JLX146" s="57"/>
      <c r="JLY146" s="57"/>
      <c r="JLZ146" s="57"/>
      <c r="JMA146" s="57"/>
      <c r="JMB146" s="57"/>
      <c r="JMC146" s="57"/>
      <c r="JMD146" s="57"/>
      <c r="JME146" s="57"/>
      <c r="JMF146" s="57"/>
      <c r="JMG146" s="57"/>
      <c r="JMH146" s="57"/>
      <c r="JMI146" s="57"/>
      <c r="JMJ146" s="57"/>
      <c r="JMK146" s="57"/>
      <c r="JML146" s="57"/>
      <c r="JMM146" s="57"/>
      <c r="JMN146" s="57"/>
      <c r="JMO146" s="57"/>
      <c r="JMP146" s="57"/>
      <c r="JMQ146" s="57"/>
      <c r="JMR146" s="57"/>
      <c r="JMS146" s="57"/>
      <c r="JMT146" s="57"/>
      <c r="JMU146" s="57"/>
      <c r="JMV146" s="57"/>
      <c r="JMW146" s="57"/>
      <c r="JMX146" s="57"/>
      <c r="JMY146" s="57"/>
      <c r="JMZ146" s="57"/>
      <c r="JNA146" s="57"/>
      <c r="JNB146" s="57"/>
      <c r="JNC146" s="57"/>
      <c r="JND146" s="57"/>
      <c r="JNE146" s="57"/>
      <c r="JNF146" s="57"/>
      <c r="JNG146" s="57"/>
      <c r="JNH146" s="57"/>
      <c r="JNI146" s="57"/>
      <c r="JNJ146" s="57"/>
      <c r="JNK146" s="57"/>
      <c r="JNL146" s="57"/>
      <c r="JNM146" s="57"/>
      <c r="JNN146" s="57"/>
      <c r="JNO146" s="57"/>
      <c r="JNP146" s="57"/>
      <c r="JNQ146" s="57"/>
      <c r="JNR146" s="57"/>
      <c r="JNS146" s="57"/>
      <c r="JNT146" s="57"/>
      <c r="JNU146" s="57"/>
      <c r="JNV146" s="57"/>
      <c r="JNW146" s="57"/>
      <c r="JNX146" s="57"/>
      <c r="JNY146" s="57"/>
      <c r="JNZ146" s="57"/>
      <c r="JOA146" s="57"/>
      <c r="JOB146" s="57"/>
      <c r="JOC146" s="57"/>
      <c r="JOD146" s="57"/>
      <c r="JOE146" s="57"/>
      <c r="JOF146" s="57"/>
      <c r="JOG146" s="57"/>
      <c r="JOH146" s="57"/>
      <c r="JOI146" s="57"/>
      <c r="JOJ146" s="57"/>
      <c r="JOK146" s="57"/>
      <c r="JOL146" s="57"/>
      <c r="JOM146" s="57"/>
      <c r="JON146" s="57"/>
      <c r="JOO146" s="57"/>
      <c r="JOP146" s="57"/>
      <c r="JOQ146" s="57"/>
      <c r="JOR146" s="57"/>
      <c r="JOS146" s="57"/>
      <c r="JOT146" s="57"/>
      <c r="JOU146" s="57"/>
      <c r="JOV146" s="57"/>
      <c r="JOW146" s="57"/>
      <c r="JOX146" s="57"/>
      <c r="JOY146" s="57"/>
      <c r="JOZ146" s="57"/>
      <c r="JPA146" s="57"/>
      <c r="JPB146" s="57"/>
      <c r="JPC146" s="57"/>
      <c r="JPD146" s="57"/>
      <c r="JPE146" s="57"/>
      <c r="JPF146" s="57"/>
      <c r="JPG146" s="57"/>
      <c r="JPH146" s="57"/>
      <c r="JPI146" s="57"/>
      <c r="JPJ146" s="57"/>
      <c r="JPK146" s="57"/>
      <c r="JPL146" s="57"/>
      <c r="JPM146" s="57"/>
      <c r="JPN146" s="57"/>
      <c r="JPO146" s="57"/>
      <c r="JPP146" s="57"/>
      <c r="JPQ146" s="57"/>
      <c r="JPR146" s="57"/>
      <c r="JPS146" s="57"/>
      <c r="JPT146" s="57"/>
      <c r="JPU146" s="57"/>
      <c r="JPV146" s="57"/>
      <c r="JPW146" s="57"/>
      <c r="JPX146" s="57"/>
      <c r="JPY146" s="57"/>
      <c r="JPZ146" s="57"/>
      <c r="JQA146" s="57"/>
      <c r="JQB146" s="57"/>
      <c r="JQC146" s="57"/>
      <c r="JQD146" s="57"/>
      <c r="JQE146" s="57"/>
      <c r="JQF146" s="57"/>
      <c r="JQG146" s="57"/>
      <c r="JQH146" s="57"/>
      <c r="JQI146" s="57"/>
      <c r="JQJ146" s="57"/>
      <c r="JQK146" s="57"/>
      <c r="JQL146" s="57"/>
      <c r="JQM146" s="57"/>
      <c r="JQN146" s="57"/>
      <c r="JQO146" s="57"/>
      <c r="JQP146" s="57"/>
      <c r="JQQ146" s="57"/>
      <c r="JQR146" s="57"/>
      <c r="JQS146" s="57"/>
      <c r="JQT146" s="57"/>
      <c r="JQU146" s="57"/>
      <c r="JQV146" s="57"/>
      <c r="JQW146" s="57"/>
      <c r="JQX146" s="57"/>
      <c r="JQY146" s="57"/>
      <c r="JQZ146" s="57"/>
      <c r="JRA146" s="57"/>
      <c r="JRB146" s="57"/>
      <c r="JRC146" s="57"/>
      <c r="JRD146" s="57"/>
      <c r="JRE146" s="57"/>
      <c r="JRF146" s="57"/>
      <c r="JRG146" s="57"/>
      <c r="JRH146" s="57"/>
      <c r="JRI146" s="57"/>
      <c r="JRJ146" s="57"/>
      <c r="JRK146" s="57"/>
      <c r="JRL146" s="57"/>
      <c r="JRM146" s="57"/>
      <c r="JRN146" s="57"/>
      <c r="JRO146" s="57"/>
      <c r="JRP146" s="57"/>
      <c r="JRQ146" s="57"/>
      <c r="JRR146" s="57"/>
      <c r="JRS146" s="57"/>
      <c r="JRT146" s="57"/>
      <c r="JRU146" s="57"/>
      <c r="JRV146" s="57"/>
      <c r="JRW146" s="57"/>
      <c r="JRX146" s="57"/>
      <c r="JRY146" s="57"/>
      <c r="JRZ146" s="57"/>
      <c r="JSA146" s="57"/>
      <c r="JSB146" s="57"/>
      <c r="JSC146" s="57"/>
      <c r="JSD146" s="57"/>
      <c r="JSE146" s="57"/>
      <c r="JSF146" s="57"/>
      <c r="JSG146" s="57"/>
      <c r="JSH146" s="57"/>
      <c r="JSI146" s="57"/>
      <c r="JSJ146" s="57"/>
      <c r="JSK146" s="57"/>
      <c r="JSL146" s="57"/>
      <c r="JSM146" s="57"/>
      <c r="JSN146" s="57"/>
      <c r="JSO146" s="57"/>
      <c r="JSP146" s="57"/>
      <c r="JSQ146" s="57"/>
      <c r="JSR146" s="57"/>
      <c r="JSS146" s="57"/>
      <c r="JST146" s="57"/>
      <c r="JSU146" s="57"/>
      <c r="JSV146" s="57"/>
      <c r="JSW146" s="57"/>
      <c r="JSX146" s="57"/>
      <c r="JSY146" s="57"/>
      <c r="JSZ146" s="57"/>
      <c r="JTA146" s="57"/>
      <c r="JTB146" s="57"/>
      <c r="JTC146" s="57"/>
      <c r="JTD146" s="57"/>
      <c r="JTE146" s="57"/>
      <c r="JTF146" s="57"/>
      <c r="JTG146" s="57"/>
      <c r="JTH146" s="57"/>
      <c r="JTI146" s="57"/>
      <c r="JTJ146" s="57"/>
      <c r="JTK146" s="57"/>
      <c r="JTL146" s="57"/>
      <c r="JTM146" s="57"/>
      <c r="JTN146" s="57"/>
      <c r="JTO146" s="57"/>
      <c r="JTP146" s="57"/>
      <c r="JTQ146" s="57"/>
      <c r="JTR146" s="57"/>
      <c r="JTS146" s="57"/>
      <c r="JTT146" s="57"/>
      <c r="JTU146" s="57"/>
      <c r="JTV146" s="57"/>
      <c r="JTW146" s="57"/>
      <c r="JTX146" s="57"/>
      <c r="JTY146" s="57"/>
      <c r="JTZ146" s="57"/>
      <c r="JUA146" s="57"/>
      <c r="JUB146" s="57"/>
      <c r="JUC146" s="57"/>
      <c r="JUD146" s="57"/>
      <c r="JUE146" s="57"/>
      <c r="JUF146" s="57"/>
      <c r="JUG146" s="57"/>
      <c r="JUH146" s="57"/>
      <c r="JUI146" s="57"/>
      <c r="JUJ146" s="57"/>
      <c r="JUK146" s="57"/>
      <c r="JUL146" s="57"/>
      <c r="JUM146" s="57"/>
      <c r="JUN146" s="57"/>
      <c r="JUO146" s="57"/>
      <c r="JUP146" s="57"/>
      <c r="JUQ146" s="57"/>
      <c r="JUR146" s="57"/>
      <c r="JUS146" s="57"/>
      <c r="JUT146" s="57"/>
      <c r="JUU146" s="57"/>
      <c r="JUV146" s="57"/>
      <c r="JUW146" s="57"/>
      <c r="JUX146" s="57"/>
      <c r="JUY146" s="57"/>
      <c r="JUZ146" s="57"/>
      <c r="JVA146" s="57"/>
      <c r="JVB146" s="57"/>
      <c r="JVC146" s="57"/>
      <c r="JVD146" s="57"/>
      <c r="JVE146" s="57"/>
      <c r="JVF146" s="57"/>
      <c r="JVG146" s="57"/>
      <c r="JVH146" s="57"/>
      <c r="JVI146" s="57"/>
      <c r="JVJ146" s="57"/>
      <c r="JVK146" s="57"/>
      <c r="JVL146" s="57"/>
      <c r="JVM146" s="57"/>
      <c r="JVN146" s="57"/>
      <c r="JVO146" s="57"/>
      <c r="JVP146" s="57"/>
      <c r="JVQ146" s="57"/>
      <c r="JVR146" s="57"/>
      <c r="JVS146" s="57"/>
      <c r="JVT146" s="57"/>
      <c r="JVU146" s="57"/>
      <c r="JVV146" s="57"/>
      <c r="JVW146" s="57"/>
      <c r="JVX146" s="57"/>
      <c r="JVY146" s="57"/>
      <c r="JVZ146" s="57"/>
      <c r="JWA146" s="57"/>
      <c r="JWB146" s="57"/>
      <c r="JWC146" s="57"/>
      <c r="JWD146" s="57"/>
      <c r="JWE146" s="57"/>
      <c r="JWF146" s="57"/>
      <c r="JWG146" s="57"/>
      <c r="JWH146" s="57"/>
      <c r="JWI146" s="57"/>
      <c r="JWJ146" s="57"/>
      <c r="JWK146" s="57"/>
      <c r="JWL146" s="57"/>
      <c r="JWM146" s="57"/>
      <c r="JWN146" s="57"/>
      <c r="JWO146" s="57"/>
      <c r="JWP146" s="57"/>
      <c r="JWQ146" s="57"/>
      <c r="JWR146" s="57"/>
      <c r="JWS146" s="57"/>
      <c r="JWT146" s="57"/>
      <c r="JWU146" s="57"/>
      <c r="JWV146" s="57"/>
      <c r="JWW146" s="57"/>
      <c r="JWX146" s="57"/>
      <c r="JWY146" s="57"/>
      <c r="JWZ146" s="57"/>
      <c r="JXA146" s="57"/>
      <c r="JXB146" s="57"/>
      <c r="JXC146" s="57"/>
      <c r="JXD146" s="57"/>
      <c r="JXE146" s="57"/>
      <c r="JXF146" s="57"/>
      <c r="JXG146" s="57"/>
      <c r="JXH146" s="57"/>
      <c r="JXI146" s="57"/>
      <c r="JXJ146" s="57"/>
      <c r="JXK146" s="57"/>
      <c r="JXL146" s="57"/>
      <c r="JXM146" s="57"/>
      <c r="JXN146" s="57"/>
      <c r="JXO146" s="57"/>
      <c r="JXP146" s="57"/>
      <c r="JXQ146" s="57"/>
      <c r="JXR146" s="57"/>
      <c r="JXS146" s="57"/>
      <c r="JXT146" s="57"/>
      <c r="JXU146" s="57"/>
      <c r="JXV146" s="57"/>
      <c r="JXW146" s="57"/>
      <c r="JXX146" s="57"/>
      <c r="JXY146" s="57"/>
      <c r="JXZ146" s="57"/>
      <c r="JYA146" s="57"/>
      <c r="JYB146" s="57"/>
      <c r="JYC146" s="57"/>
      <c r="JYD146" s="57"/>
      <c r="JYE146" s="57"/>
      <c r="JYF146" s="57"/>
      <c r="JYG146" s="57"/>
      <c r="JYH146" s="57"/>
      <c r="JYI146" s="57"/>
      <c r="JYJ146" s="57"/>
      <c r="JYK146" s="57"/>
      <c r="JYL146" s="57"/>
      <c r="JYM146" s="57"/>
      <c r="JYN146" s="57"/>
      <c r="JYO146" s="57"/>
      <c r="JYP146" s="57"/>
      <c r="JYQ146" s="57"/>
      <c r="JYR146" s="57"/>
      <c r="JYS146" s="57"/>
      <c r="JYT146" s="57"/>
      <c r="JYU146" s="57"/>
      <c r="JYV146" s="57"/>
      <c r="JYW146" s="57"/>
      <c r="JYX146" s="57"/>
      <c r="JYY146" s="57"/>
      <c r="JYZ146" s="57"/>
      <c r="JZA146" s="57"/>
      <c r="JZB146" s="57"/>
      <c r="JZC146" s="57"/>
      <c r="JZD146" s="57"/>
      <c r="JZE146" s="57"/>
      <c r="JZF146" s="57"/>
      <c r="JZG146" s="57"/>
      <c r="JZH146" s="57"/>
      <c r="JZI146" s="57"/>
      <c r="JZJ146" s="57"/>
      <c r="JZK146" s="57"/>
      <c r="JZL146" s="57"/>
      <c r="JZM146" s="57"/>
      <c r="JZN146" s="57"/>
      <c r="JZO146" s="57"/>
      <c r="JZP146" s="57"/>
      <c r="JZQ146" s="57"/>
      <c r="JZR146" s="57"/>
      <c r="JZS146" s="57"/>
      <c r="JZT146" s="57"/>
      <c r="JZU146" s="57"/>
      <c r="JZV146" s="57"/>
      <c r="JZW146" s="57"/>
      <c r="JZX146" s="57"/>
      <c r="JZY146" s="57"/>
      <c r="JZZ146" s="57"/>
      <c r="KAA146" s="57"/>
      <c r="KAB146" s="57"/>
      <c r="KAC146" s="57"/>
      <c r="KAD146" s="57"/>
      <c r="KAE146" s="57"/>
      <c r="KAF146" s="57"/>
      <c r="KAG146" s="57"/>
      <c r="KAH146" s="57"/>
      <c r="KAI146" s="57"/>
      <c r="KAJ146" s="57"/>
      <c r="KAK146" s="57"/>
      <c r="KAL146" s="57"/>
      <c r="KAM146" s="57"/>
      <c r="KAN146" s="57"/>
      <c r="KAO146" s="57"/>
      <c r="KAP146" s="57"/>
      <c r="KAQ146" s="57"/>
      <c r="KAR146" s="57"/>
      <c r="KAS146" s="57"/>
      <c r="KAT146" s="57"/>
      <c r="KAU146" s="57"/>
      <c r="KAV146" s="57"/>
      <c r="KAW146" s="57"/>
      <c r="KAX146" s="57"/>
      <c r="KAY146" s="57"/>
      <c r="KAZ146" s="57"/>
      <c r="KBA146" s="57"/>
      <c r="KBB146" s="57"/>
      <c r="KBC146" s="57"/>
      <c r="KBD146" s="57"/>
      <c r="KBE146" s="57"/>
      <c r="KBF146" s="57"/>
      <c r="KBG146" s="57"/>
      <c r="KBH146" s="57"/>
      <c r="KBI146" s="57"/>
      <c r="KBJ146" s="57"/>
      <c r="KBK146" s="57"/>
      <c r="KBL146" s="57"/>
      <c r="KBM146" s="57"/>
      <c r="KBN146" s="57"/>
      <c r="KBO146" s="57"/>
      <c r="KBP146" s="57"/>
      <c r="KBQ146" s="57"/>
      <c r="KBR146" s="57"/>
      <c r="KBS146" s="57"/>
      <c r="KBT146" s="57"/>
      <c r="KBU146" s="57"/>
      <c r="KBV146" s="57"/>
      <c r="KBW146" s="57"/>
      <c r="KBX146" s="57"/>
      <c r="KBY146" s="57"/>
      <c r="KBZ146" s="57"/>
      <c r="KCA146" s="57"/>
      <c r="KCB146" s="57"/>
      <c r="KCC146" s="57"/>
      <c r="KCD146" s="57"/>
      <c r="KCE146" s="57"/>
      <c r="KCF146" s="57"/>
      <c r="KCG146" s="57"/>
      <c r="KCH146" s="57"/>
      <c r="KCI146" s="57"/>
      <c r="KCJ146" s="57"/>
      <c r="KCK146" s="57"/>
      <c r="KCL146" s="57"/>
      <c r="KCM146" s="57"/>
      <c r="KCN146" s="57"/>
      <c r="KCO146" s="57"/>
      <c r="KCP146" s="57"/>
      <c r="KCQ146" s="57"/>
      <c r="KCR146" s="57"/>
      <c r="KCS146" s="57"/>
      <c r="KCT146" s="57"/>
      <c r="KCU146" s="57"/>
      <c r="KCV146" s="57"/>
      <c r="KCW146" s="57"/>
      <c r="KCX146" s="57"/>
      <c r="KCY146" s="57"/>
      <c r="KCZ146" s="57"/>
      <c r="KDA146" s="57"/>
      <c r="KDB146" s="57"/>
      <c r="KDC146" s="57"/>
      <c r="KDD146" s="57"/>
      <c r="KDE146" s="57"/>
      <c r="KDF146" s="57"/>
      <c r="KDG146" s="57"/>
      <c r="KDH146" s="57"/>
      <c r="KDI146" s="57"/>
      <c r="KDJ146" s="57"/>
      <c r="KDK146" s="57"/>
      <c r="KDL146" s="57"/>
      <c r="KDM146" s="57"/>
      <c r="KDN146" s="57"/>
      <c r="KDO146" s="57"/>
      <c r="KDP146" s="57"/>
      <c r="KDQ146" s="57"/>
      <c r="KDR146" s="57"/>
      <c r="KDS146" s="57"/>
      <c r="KDT146" s="57"/>
      <c r="KDU146" s="57"/>
      <c r="KDV146" s="57"/>
      <c r="KDW146" s="57"/>
      <c r="KDX146" s="57"/>
      <c r="KDY146" s="57"/>
      <c r="KDZ146" s="57"/>
      <c r="KEA146" s="57"/>
      <c r="KEB146" s="57"/>
      <c r="KEC146" s="57"/>
      <c r="KED146" s="57"/>
      <c r="KEE146" s="57"/>
      <c r="KEF146" s="57"/>
      <c r="KEG146" s="57"/>
      <c r="KEH146" s="57"/>
      <c r="KEI146" s="57"/>
      <c r="KEJ146" s="57"/>
      <c r="KEK146" s="57"/>
      <c r="KEL146" s="57"/>
      <c r="KEM146" s="57"/>
      <c r="KEN146" s="57"/>
      <c r="KEO146" s="57"/>
      <c r="KEP146" s="57"/>
      <c r="KEQ146" s="57"/>
      <c r="KER146" s="57"/>
      <c r="KES146" s="57"/>
      <c r="KET146" s="57"/>
      <c r="KEU146" s="57"/>
      <c r="KEV146" s="57"/>
      <c r="KEW146" s="57"/>
      <c r="KEX146" s="57"/>
      <c r="KEY146" s="57"/>
      <c r="KEZ146" s="57"/>
      <c r="KFA146" s="57"/>
      <c r="KFB146" s="57"/>
      <c r="KFC146" s="57"/>
      <c r="KFD146" s="57"/>
      <c r="KFE146" s="57"/>
      <c r="KFF146" s="57"/>
      <c r="KFG146" s="57"/>
      <c r="KFH146" s="57"/>
      <c r="KFI146" s="57"/>
      <c r="KFJ146" s="57"/>
      <c r="KFK146" s="57"/>
      <c r="KFL146" s="57"/>
      <c r="KFM146" s="57"/>
      <c r="KFN146" s="57"/>
      <c r="KFO146" s="57"/>
      <c r="KFP146" s="57"/>
      <c r="KFQ146" s="57"/>
      <c r="KFR146" s="57"/>
      <c r="KFS146" s="57"/>
      <c r="KFT146" s="57"/>
      <c r="KFU146" s="57"/>
      <c r="KFV146" s="57"/>
      <c r="KFW146" s="57"/>
      <c r="KFX146" s="57"/>
      <c r="KFY146" s="57"/>
      <c r="KFZ146" s="57"/>
      <c r="KGA146" s="57"/>
      <c r="KGB146" s="57"/>
      <c r="KGC146" s="57"/>
      <c r="KGD146" s="57"/>
      <c r="KGE146" s="57"/>
      <c r="KGF146" s="57"/>
      <c r="KGG146" s="57"/>
      <c r="KGH146" s="57"/>
      <c r="KGI146" s="57"/>
      <c r="KGJ146" s="57"/>
      <c r="KGK146" s="57"/>
      <c r="KGL146" s="57"/>
      <c r="KGM146" s="57"/>
      <c r="KGN146" s="57"/>
      <c r="KGO146" s="57"/>
      <c r="KGP146" s="57"/>
      <c r="KGQ146" s="57"/>
      <c r="KGR146" s="57"/>
      <c r="KGS146" s="57"/>
      <c r="KGT146" s="57"/>
      <c r="KGU146" s="57"/>
      <c r="KGV146" s="57"/>
      <c r="KGW146" s="57"/>
      <c r="KGX146" s="57"/>
      <c r="KGY146" s="57"/>
      <c r="KGZ146" s="57"/>
      <c r="KHA146" s="57"/>
      <c r="KHB146" s="57"/>
      <c r="KHC146" s="57"/>
      <c r="KHD146" s="57"/>
      <c r="KHE146" s="57"/>
      <c r="KHF146" s="57"/>
      <c r="KHG146" s="57"/>
      <c r="KHH146" s="57"/>
      <c r="KHI146" s="57"/>
      <c r="KHJ146" s="57"/>
      <c r="KHK146" s="57"/>
      <c r="KHL146" s="57"/>
      <c r="KHM146" s="57"/>
      <c r="KHN146" s="57"/>
      <c r="KHO146" s="57"/>
      <c r="KHP146" s="57"/>
      <c r="KHQ146" s="57"/>
      <c r="KHR146" s="57"/>
      <c r="KHS146" s="57"/>
      <c r="KHT146" s="57"/>
      <c r="KHU146" s="57"/>
      <c r="KHV146" s="57"/>
      <c r="KHW146" s="57"/>
      <c r="KHX146" s="57"/>
      <c r="KHY146" s="57"/>
      <c r="KHZ146" s="57"/>
      <c r="KIA146" s="57"/>
      <c r="KIB146" s="57"/>
      <c r="KIC146" s="57"/>
      <c r="KID146" s="57"/>
      <c r="KIE146" s="57"/>
      <c r="KIF146" s="57"/>
      <c r="KIG146" s="57"/>
      <c r="KIH146" s="57"/>
      <c r="KII146" s="57"/>
      <c r="KIJ146" s="57"/>
      <c r="KIK146" s="57"/>
      <c r="KIL146" s="57"/>
      <c r="KIM146" s="57"/>
      <c r="KIN146" s="57"/>
      <c r="KIO146" s="57"/>
      <c r="KIP146" s="57"/>
      <c r="KIQ146" s="57"/>
      <c r="KIR146" s="57"/>
      <c r="KIS146" s="57"/>
      <c r="KIT146" s="57"/>
      <c r="KIU146" s="57"/>
      <c r="KIV146" s="57"/>
      <c r="KIW146" s="57"/>
      <c r="KIX146" s="57"/>
      <c r="KIY146" s="57"/>
      <c r="KIZ146" s="57"/>
      <c r="KJA146" s="57"/>
      <c r="KJB146" s="57"/>
      <c r="KJC146" s="57"/>
      <c r="KJD146" s="57"/>
      <c r="KJE146" s="57"/>
      <c r="KJF146" s="57"/>
      <c r="KJG146" s="57"/>
      <c r="KJH146" s="57"/>
      <c r="KJI146" s="57"/>
      <c r="KJJ146" s="57"/>
      <c r="KJK146" s="57"/>
      <c r="KJL146" s="57"/>
      <c r="KJM146" s="57"/>
      <c r="KJN146" s="57"/>
      <c r="KJO146" s="57"/>
      <c r="KJP146" s="57"/>
      <c r="KJQ146" s="57"/>
      <c r="KJR146" s="57"/>
      <c r="KJS146" s="57"/>
      <c r="KJT146" s="57"/>
      <c r="KJU146" s="57"/>
      <c r="KJV146" s="57"/>
      <c r="KJW146" s="57"/>
      <c r="KJX146" s="57"/>
      <c r="KJY146" s="57"/>
      <c r="KJZ146" s="57"/>
      <c r="KKA146" s="57"/>
      <c r="KKB146" s="57"/>
      <c r="KKC146" s="57"/>
      <c r="KKD146" s="57"/>
      <c r="KKE146" s="57"/>
      <c r="KKF146" s="57"/>
      <c r="KKG146" s="57"/>
      <c r="KKH146" s="57"/>
      <c r="KKI146" s="57"/>
      <c r="KKJ146" s="57"/>
      <c r="KKK146" s="57"/>
      <c r="KKL146" s="57"/>
      <c r="KKM146" s="57"/>
      <c r="KKN146" s="57"/>
      <c r="KKO146" s="57"/>
      <c r="KKP146" s="57"/>
      <c r="KKQ146" s="57"/>
      <c r="KKR146" s="57"/>
      <c r="KKS146" s="57"/>
      <c r="KKT146" s="57"/>
      <c r="KKU146" s="57"/>
      <c r="KKV146" s="57"/>
      <c r="KKW146" s="57"/>
      <c r="KKX146" s="57"/>
      <c r="KKY146" s="57"/>
      <c r="KKZ146" s="57"/>
      <c r="KLA146" s="57"/>
      <c r="KLB146" s="57"/>
      <c r="KLC146" s="57"/>
      <c r="KLD146" s="57"/>
      <c r="KLE146" s="57"/>
      <c r="KLF146" s="57"/>
      <c r="KLG146" s="57"/>
      <c r="KLH146" s="57"/>
      <c r="KLI146" s="57"/>
      <c r="KLJ146" s="57"/>
      <c r="KLK146" s="57"/>
      <c r="KLL146" s="57"/>
      <c r="KLM146" s="57"/>
      <c r="KLN146" s="57"/>
      <c r="KLO146" s="57"/>
      <c r="KLP146" s="57"/>
      <c r="KLQ146" s="57"/>
      <c r="KLR146" s="57"/>
      <c r="KLS146" s="57"/>
      <c r="KLT146" s="57"/>
      <c r="KLU146" s="57"/>
      <c r="KLV146" s="57"/>
      <c r="KLW146" s="57"/>
      <c r="KLX146" s="57"/>
      <c r="KLY146" s="57"/>
      <c r="KLZ146" s="57"/>
      <c r="KMA146" s="57"/>
      <c r="KMB146" s="57"/>
      <c r="KMC146" s="57"/>
      <c r="KMD146" s="57"/>
      <c r="KME146" s="57"/>
      <c r="KMF146" s="57"/>
      <c r="KMG146" s="57"/>
      <c r="KMH146" s="57"/>
      <c r="KMI146" s="57"/>
      <c r="KMJ146" s="57"/>
      <c r="KMK146" s="57"/>
      <c r="KML146" s="57"/>
      <c r="KMM146" s="57"/>
      <c r="KMN146" s="57"/>
      <c r="KMO146" s="57"/>
      <c r="KMP146" s="57"/>
      <c r="KMQ146" s="57"/>
      <c r="KMR146" s="57"/>
      <c r="KMS146" s="57"/>
      <c r="KMT146" s="57"/>
      <c r="KMU146" s="57"/>
      <c r="KMV146" s="57"/>
      <c r="KMW146" s="57"/>
      <c r="KMX146" s="57"/>
      <c r="KMY146" s="57"/>
      <c r="KMZ146" s="57"/>
      <c r="KNA146" s="57"/>
      <c r="KNB146" s="57"/>
      <c r="KNC146" s="57"/>
      <c r="KND146" s="57"/>
      <c r="KNE146" s="57"/>
      <c r="KNF146" s="57"/>
      <c r="KNG146" s="57"/>
      <c r="KNH146" s="57"/>
      <c r="KNI146" s="57"/>
      <c r="KNJ146" s="57"/>
      <c r="KNK146" s="57"/>
      <c r="KNL146" s="57"/>
      <c r="KNM146" s="57"/>
      <c r="KNN146" s="57"/>
      <c r="KNO146" s="57"/>
      <c r="KNP146" s="57"/>
      <c r="KNQ146" s="57"/>
      <c r="KNR146" s="57"/>
      <c r="KNS146" s="57"/>
      <c r="KNT146" s="57"/>
      <c r="KNU146" s="57"/>
      <c r="KNV146" s="57"/>
      <c r="KNW146" s="57"/>
      <c r="KNX146" s="57"/>
      <c r="KNY146" s="57"/>
      <c r="KNZ146" s="57"/>
      <c r="KOA146" s="57"/>
      <c r="KOB146" s="57"/>
      <c r="KOC146" s="57"/>
      <c r="KOD146" s="57"/>
      <c r="KOE146" s="57"/>
      <c r="KOF146" s="57"/>
      <c r="KOG146" s="57"/>
      <c r="KOH146" s="57"/>
      <c r="KOI146" s="57"/>
      <c r="KOJ146" s="57"/>
      <c r="KOK146" s="57"/>
      <c r="KOL146" s="57"/>
      <c r="KOM146" s="57"/>
      <c r="KON146" s="57"/>
      <c r="KOO146" s="57"/>
      <c r="KOP146" s="57"/>
      <c r="KOQ146" s="57"/>
      <c r="KOR146" s="57"/>
      <c r="KOS146" s="57"/>
      <c r="KOT146" s="57"/>
      <c r="KOU146" s="57"/>
      <c r="KOV146" s="57"/>
      <c r="KOW146" s="57"/>
      <c r="KOX146" s="57"/>
      <c r="KOY146" s="57"/>
      <c r="KOZ146" s="57"/>
      <c r="KPA146" s="57"/>
      <c r="KPB146" s="57"/>
      <c r="KPC146" s="57"/>
      <c r="KPD146" s="57"/>
      <c r="KPE146" s="57"/>
      <c r="KPF146" s="57"/>
      <c r="KPG146" s="57"/>
      <c r="KPH146" s="57"/>
      <c r="KPI146" s="57"/>
      <c r="KPJ146" s="57"/>
      <c r="KPK146" s="57"/>
      <c r="KPL146" s="57"/>
      <c r="KPM146" s="57"/>
      <c r="KPN146" s="57"/>
      <c r="KPO146" s="57"/>
      <c r="KPP146" s="57"/>
      <c r="KPQ146" s="57"/>
      <c r="KPR146" s="57"/>
      <c r="KPS146" s="57"/>
      <c r="KPT146" s="57"/>
      <c r="KPU146" s="57"/>
      <c r="KPV146" s="57"/>
      <c r="KPW146" s="57"/>
      <c r="KPX146" s="57"/>
      <c r="KPY146" s="57"/>
      <c r="KPZ146" s="57"/>
      <c r="KQA146" s="57"/>
      <c r="KQB146" s="57"/>
      <c r="KQC146" s="57"/>
      <c r="KQD146" s="57"/>
      <c r="KQE146" s="57"/>
      <c r="KQF146" s="57"/>
      <c r="KQG146" s="57"/>
      <c r="KQH146" s="57"/>
      <c r="KQI146" s="57"/>
      <c r="KQJ146" s="57"/>
      <c r="KQK146" s="57"/>
      <c r="KQL146" s="57"/>
      <c r="KQM146" s="57"/>
      <c r="KQN146" s="57"/>
      <c r="KQO146" s="57"/>
      <c r="KQP146" s="57"/>
      <c r="KQQ146" s="57"/>
      <c r="KQR146" s="57"/>
      <c r="KQS146" s="57"/>
      <c r="KQT146" s="57"/>
      <c r="KQU146" s="57"/>
      <c r="KQV146" s="57"/>
      <c r="KQW146" s="57"/>
      <c r="KQX146" s="57"/>
      <c r="KQY146" s="57"/>
      <c r="KQZ146" s="57"/>
      <c r="KRA146" s="57"/>
      <c r="KRB146" s="57"/>
      <c r="KRC146" s="57"/>
      <c r="KRD146" s="57"/>
      <c r="KRE146" s="57"/>
      <c r="KRF146" s="57"/>
      <c r="KRG146" s="57"/>
      <c r="KRH146" s="57"/>
      <c r="KRI146" s="57"/>
      <c r="KRJ146" s="57"/>
      <c r="KRK146" s="57"/>
      <c r="KRL146" s="57"/>
      <c r="KRM146" s="57"/>
      <c r="KRN146" s="57"/>
      <c r="KRO146" s="57"/>
      <c r="KRP146" s="57"/>
      <c r="KRQ146" s="57"/>
      <c r="KRR146" s="57"/>
      <c r="KRS146" s="57"/>
      <c r="KRT146" s="57"/>
      <c r="KRU146" s="57"/>
      <c r="KRV146" s="57"/>
      <c r="KRW146" s="57"/>
      <c r="KRX146" s="57"/>
      <c r="KRY146" s="57"/>
      <c r="KRZ146" s="57"/>
      <c r="KSA146" s="57"/>
      <c r="KSB146" s="57"/>
      <c r="KSC146" s="57"/>
      <c r="KSD146" s="57"/>
      <c r="KSE146" s="57"/>
      <c r="KSF146" s="57"/>
      <c r="KSG146" s="57"/>
      <c r="KSH146" s="57"/>
      <c r="KSI146" s="57"/>
      <c r="KSJ146" s="57"/>
      <c r="KSK146" s="57"/>
      <c r="KSL146" s="57"/>
      <c r="KSM146" s="57"/>
      <c r="KSN146" s="57"/>
      <c r="KSO146" s="57"/>
      <c r="KSP146" s="57"/>
      <c r="KSQ146" s="57"/>
      <c r="KSR146" s="57"/>
      <c r="KSS146" s="57"/>
      <c r="KST146" s="57"/>
      <c r="KSU146" s="57"/>
      <c r="KSV146" s="57"/>
      <c r="KSW146" s="57"/>
      <c r="KSX146" s="57"/>
      <c r="KSY146" s="57"/>
      <c r="KSZ146" s="57"/>
      <c r="KTA146" s="57"/>
      <c r="KTB146" s="57"/>
      <c r="KTC146" s="57"/>
      <c r="KTD146" s="57"/>
      <c r="KTE146" s="57"/>
      <c r="KTF146" s="57"/>
      <c r="KTG146" s="57"/>
      <c r="KTH146" s="57"/>
      <c r="KTI146" s="57"/>
      <c r="KTJ146" s="57"/>
      <c r="KTK146" s="57"/>
      <c r="KTL146" s="57"/>
      <c r="KTM146" s="57"/>
      <c r="KTN146" s="57"/>
      <c r="KTO146" s="57"/>
      <c r="KTP146" s="57"/>
      <c r="KTQ146" s="57"/>
      <c r="KTR146" s="57"/>
      <c r="KTS146" s="57"/>
      <c r="KTT146" s="57"/>
      <c r="KTU146" s="57"/>
      <c r="KTV146" s="57"/>
      <c r="KTW146" s="57"/>
      <c r="KTX146" s="57"/>
      <c r="KTY146" s="57"/>
      <c r="KTZ146" s="57"/>
      <c r="KUA146" s="57"/>
      <c r="KUB146" s="57"/>
      <c r="KUC146" s="57"/>
      <c r="KUD146" s="57"/>
      <c r="KUE146" s="57"/>
      <c r="KUF146" s="57"/>
      <c r="KUG146" s="57"/>
      <c r="KUH146" s="57"/>
      <c r="KUI146" s="57"/>
      <c r="KUJ146" s="57"/>
      <c r="KUK146" s="57"/>
      <c r="KUL146" s="57"/>
      <c r="KUM146" s="57"/>
      <c r="KUN146" s="57"/>
      <c r="KUO146" s="57"/>
      <c r="KUP146" s="57"/>
      <c r="KUQ146" s="57"/>
      <c r="KUR146" s="57"/>
      <c r="KUS146" s="57"/>
      <c r="KUT146" s="57"/>
      <c r="KUU146" s="57"/>
      <c r="KUV146" s="57"/>
      <c r="KUW146" s="57"/>
      <c r="KUX146" s="57"/>
      <c r="KUY146" s="57"/>
      <c r="KUZ146" s="57"/>
      <c r="KVA146" s="57"/>
      <c r="KVB146" s="57"/>
      <c r="KVC146" s="57"/>
      <c r="KVD146" s="57"/>
      <c r="KVE146" s="57"/>
      <c r="KVF146" s="57"/>
      <c r="KVG146" s="57"/>
      <c r="KVH146" s="57"/>
      <c r="KVI146" s="57"/>
      <c r="KVJ146" s="57"/>
      <c r="KVK146" s="57"/>
      <c r="KVL146" s="57"/>
      <c r="KVM146" s="57"/>
      <c r="KVN146" s="57"/>
      <c r="KVO146" s="57"/>
      <c r="KVP146" s="57"/>
      <c r="KVQ146" s="57"/>
      <c r="KVR146" s="57"/>
      <c r="KVS146" s="57"/>
      <c r="KVT146" s="57"/>
      <c r="KVU146" s="57"/>
      <c r="KVV146" s="57"/>
      <c r="KVW146" s="57"/>
      <c r="KVX146" s="57"/>
      <c r="KVY146" s="57"/>
      <c r="KVZ146" s="57"/>
      <c r="KWA146" s="57"/>
      <c r="KWB146" s="57"/>
      <c r="KWC146" s="57"/>
      <c r="KWD146" s="57"/>
      <c r="KWE146" s="57"/>
      <c r="KWF146" s="57"/>
      <c r="KWG146" s="57"/>
      <c r="KWH146" s="57"/>
      <c r="KWI146" s="57"/>
      <c r="KWJ146" s="57"/>
      <c r="KWK146" s="57"/>
      <c r="KWL146" s="57"/>
      <c r="KWM146" s="57"/>
      <c r="KWN146" s="57"/>
      <c r="KWO146" s="57"/>
      <c r="KWP146" s="57"/>
      <c r="KWQ146" s="57"/>
      <c r="KWR146" s="57"/>
      <c r="KWS146" s="57"/>
      <c r="KWT146" s="57"/>
      <c r="KWU146" s="57"/>
      <c r="KWV146" s="57"/>
      <c r="KWW146" s="57"/>
      <c r="KWX146" s="57"/>
      <c r="KWY146" s="57"/>
      <c r="KWZ146" s="57"/>
      <c r="KXA146" s="57"/>
      <c r="KXB146" s="57"/>
      <c r="KXC146" s="57"/>
      <c r="KXD146" s="57"/>
      <c r="KXE146" s="57"/>
      <c r="KXF146" s="57"/>
      <c r="KXG146" s="57"/>
      <c r="KXH146" s="57"/>
      <c r="KXI146" s="57"/>
      <c r="KXJ146" s="57"/>
      <c r="KXK146" s="57"/>
      <c r="KXL146" s="57"/>
      <c r="KXM146" s="57"/>
      <c r="KXN146" s="57"/>
      <c r="KXO146" s="57"/>
      <c r="KXP146" s="57"/>
      <c r="KXQ146" s="57"/>
      <c r="KXR146" s="57"/>
      <c r="KXS146" s="57"/>
      <c r="KXT146" s="57"/>
      <c r="KXU146" s="57"/>
      <c r="KXV146" s="57"/>
      <c r="KXW146" s="57"/>
      <c r="KXX146" s="57"/>
      <c r="KXY146" s="57"/>
      <c r="KXZ146" s="57"/>
      <c r="KYA146" s="57"/>
      <c r="KYB146" s="57"/>
      <c r="KYC146" s="57"/>
      <c r="KYD146" s="57"/>
      <c r="KYE146" s="57"/>
      <c r="KYF146" s="57"/>
      <c r="KYG146" s="57"/>
      <c r="KYH146" s="57"/>
      <c r="KYI146" s="57"/>
      <c r="KYJ146" s="57"/>
      <c r="KYK146" s="57"/>
      <c r="KYL146" s="57"/>
      <c r="KYM146" s="57"/>
      <c r="KYN146" s="57"/>
      <c r="KYO146" s="57"/>
      <c r="KYP146" s="57"/>
      <c r="KYQ146" s="57"/>
      <c r="KYR146" s="57"/>
      <c r="KYS146" s="57"/>
      <c r="KYT146" s="57"/>
      <c r="KYU146" s="57"/>
      <c r="KYV146" s="57"/>
      <c r="KYW146" s="57"/>
      <c r="KYX146" s="57"/>
      <c r="KYY146" s="57"/>
      <c r="KYZ146" s="57"/>
      <c r="KZA146" s="57"/>
      <c r="KZB146" s="57"/>
      <c r="KZC146" s="57"/>
      <c r="KZD146" s="57"/>
      <c r="KZE146" s="57"/>
      <c r="KZF146" s="57"/>
      <c r="KZG146" s="57"/>
      <c r="KZH146" s="57"/>
      <c r="KZI146" s="57"/>
      <c r="KZJ146" s="57"/>
      <c r="KZK146" s="57"/>
      <c r="KZL146" s="57"/>
      <c r="KZM146" s="57"/>
      <c r="KZN146" s="57"/>
      <c r="KZO146" s="57"/>
      <c r="KZP146" s="57"/>
      <c r="KZQ146" s="57"/>
      <c r="KZR146" s="57"/>
      <c r="KZS146" s="57"/>
      <c r="KZT146" s="57"/>
      <c r="KZU146" s="57"/>
      <c r="KZV146" s="57"/>
      <c r="KZW146" s="57"/>
      <c r="KZX146" s="57"/>
      <c r="KZY146" s="57"/>
      <c r="KZZ146" s="57"/>
      <c r="LAA146" s="57"/>
      <c r="LAB146" s="57"/>
      <c r="LAC146" s="57"/>
      <c r="LAD146" s="57"/>
      <c r="LAE146" s="57"/>
      <c r="LAF146" s="57"/>
      <c r="LAG146" s="57"/>
      <c r="LAH146" s="57"/>
      <c r="LAI146" s="57"/>
      <c r="LAJ146" s="57"/>
      <c r="LAK146" s="57"/>
      <c r="LAL146" s="57"/>
      <c r="LAM146" s="57"/>
      <c r="LAN146" s="57"/>
      <c r="LAO146" s="57"/>
      <c r="LAP146" s="57"/>
      <c r="LAQ146" s="57"/>
      <c r="LAR146" s="57"/>
      <c r="LAS146" s="57"/>
      <c r="LAT146" s="57"/>
      <c r="LAU146" s="57"/>
      <c r="LAV146" s="57"/>
      <c r="LAW146" s="57"/>
      <c r="LAX146" s="57"/>
      <c r="LAY146" s="57"/>
      <c r="LAZ146" s="57"/>
      <c r="LBA146" s="57"/>
      <c r="LBB146" s="57"/>
      <c r="LBC146" s="57"/>
      <c r="LBD146" s="57"/>
      <c r="LBE146" s="57"/>
      <c r="LBF146" s="57"/>
      <c r="LBG146" s="57"/>
      <c r="LBH146" s="57"/>
      <c r="LBI146" s="57"/>
      <c r="LBJ146" s="57"/>
      <c r="LBK146" s="57"/>
      <c r="LBL146" s="57"/>
      <c r="LBM146" s="57"/>
      <c r="LBN146" s="57"/>
      <c r="LBO146" s="57"/>
      <c r="LBP146" s="57"/>
      <c r="LBQ146" s="57"/>
      <c r="LBR146" s="57"/>
      <c r="LBS146" s="57"/>
      <c r="LBT146" s="57"/>
      <c r="LBU146" s="57"/>
      <c r="LBV146" s="57"/>
      <c r="LBW146" s="57"/>
      <c r="LBX146" s="57"/>
      <c r="LBY146" s="57"/>
      <c r="LBZ146" s="57"/>
      <c r="LCA146" s="57"/>
      <c r="LCB146" s="57"/>
      <c r="LCC146" s="57"/>
      <c r="LCD146" s="57"/>
      <c r="LCE146" s="57"/>
      <c r="LCF146" s="57"/>
      <c r="LCG146" s="57"/>
      <c r="LCH146" s="57"/>
      <c r="LCI146" s="57"/>
      <c r="LCJ146" s="57"/>
      <c r="LCK146" s="57"/>
      <c r="LCL146" s="57"/>
      <c r="LCM146" s="57"/>
      <c r="LCN146" s="57"/>
      <c r="LCO146" s="57"/>
      <c r="LCP146" s="57"/>
      <c r="LCQ146" s="57"/>
      <c r="LCR146" s="57"/>
      <c r="LCS146" s="57"/>
      <c r="LCT146" s="57"/>
      <c r="LCU146" s="57"/>
      <c r="LCV146" s="57"/>
      <c r="LCW146" s="57"/>
      <c r="LCX146" s="57"/>
      <c r="LCY146" s="57"/>
      <c r="LCZ146" s="57"/>
      <c r="LDA146" s="57"/>
      <c r="LDB146" s="57"/>
      <c r="LDC146" s="57"/>
      <c r="LDD146" s="57"/>
      <c r="LDE146" s="57"/>
      <c r="LDF146" s="57"/>
      <c r="LDG146" s="57"/>
      <c r="LDH146" s="57"/>
      <c r="LDI146" s="57"/>
      <c r="LDJ146" s="57"/>
      <c r="LDK146" s="57"/>
      <c r="LDL146" s="57"/>
      <c r="LDM146" s="57"/>
      <c r="LDN146" s="57"/>
      <c r="LDO146" s="57"/>
      <c r="LDP146" s="57"/>
      <c r="LDQ146" s="57"/>
      <c r="LDR146" s="57"/>
      <c r="LDS146" s="57"/>
      <c r="LDT146" s="57"/>
      <c r="LDU146" s="57"/>
      <c r="LDV146" s="57"/>
      <c r="LDW146" s="57"/>
      <c r="LDX146" s="57"/>
      <c r="LDY146" s="57"/>
      <c r="LDZ146" s="57"/>
      <c r="LEA146" s="57"/>
      <c r="LEB146" s="57"/>
      <c r="LEC146" s="57"/>
      <c r="LED146" s="57"/>
      <c r="LEE146" s="57"/>
      <c r="LEF146" s="57"/>
      <c r="LEG146" s="57"/>
      <c r="LEH146" s="57"/>
      <c r="LEI146" s="57"/>
      <c r="LEJ146" s="57"/>
      <c r="LEK146" s="57"/>
      <c r="LEL146" s="57"/>
      <c r="LEM146" s="57"/>
      <c r="LEN146" s="57"/>
      <c r="LEO146" s="57"/>
      <c r="LEP146" s="57"/>
      <c r="LEQ146" s="57"/>
      <c r="LER146" s="57"/>
      <c r="LES146" s="57"/>
      <c r="LET146" s="57"/>
      <c r="LEU146" s="57"/>
      <c r="LEV146" s="57"/>
      <c r="LEW146" s="57"/>
      <c r="LEX146" s="57"/>
      <c r="LEY146" s="57"/>
      <c r="LEZ146" s="57"/>
      <c r="LFA146" s="57"/>
      <c r="LFB146" s="57"/>
      <c r="LFC146" s="57"/>
      <c r="LFD146" s="57"/>
      <c r="LFE146" s="57"/>
      <c r="LFF146" s="57"/>
      <c r="LFG146" s="57"/>
      <c r="LFH146" s="57"/>
      <c r="LFI146" s="57"/>
      <c r="LFJ146" s="57"/>
      <c r="LFK146" s="57"/>
      <c r="LFL146" s="57"/>
      <c r="LFM146" s="57"/>
      <c r="LFN146" s="57"/>
      <c r="LFO146" s="57"/>
      <c r="LFP146" s="57"/>
      <c r="LFQ146" s="57"/>
      <c r="LFR146" s="57"/>
      <c r="LFS146" s="57"/>
      <c r="LFT146" s="57"/>
      <c r="LFU146" s="57"/>
      <c r="LFV146" s="57"/>
      <c r="LFW146" s="57"/>
      <c r="LFX146" s="57"/>
      <c r="LFY146" s="57"/>
      <c r="LFZ146" s="57"/>
      <c r="LGA146" s="57"/>
      <c r="LGB146" s="57"/>
      <c r="LGC146" s="57"/>
      <c r="LGD146" s="57"/>
      <c r="LGE146" s="57"/>
      <c r="LGF146" s="57"/>
      <c r="LGG146" s="57"/>
      <c r="LGH146" s="57"/>
      <c r="LGI146" s="57"/>
      <c r="LGJ146" s="57"/>
      <c r="LGK146" s="57"/>
      <c r="LGL146" s="57"/>
      <c r="LGM146" s="57"/>
      <c r="LGN146" s="57"/>
      <c r="LGO146" s="57"/>
      <c r="LGP146" s="57"/>
      <c r="LGQ146" s="57"/>
      <c r="LGR146" s="57"/>
      <c r="LGS146" s="57"/>
      <c r="LGT146" s="57"/>
      <c r="LGU146" s="57"/>
      <c r="LGV146" s="57"/>
      <c r="LGW146" s="57"/>
      <c r="LGX146" s="57"/>
      <c r="LGY146" s="57"/>
      <c r="LGZ146" s="57"/>
      <c r="LHA146" s="57"/>
      <c r="LHB146" s="57"/>
      <c r="LHC146" s="57"/>
      <c r="LHD146" s="57"/>
      <c r="LHE146" s="57"/>
      <c r="LHF146" s="57"/>
      <c r="LHG146" s="57"/>
      <c r="LHH146" s="57"/>
      <c r="LHI146" s="57"/>
      <c r="LHJ146" s="57"/>
      <c r="LHK146" s="57"/>
      <c r="LHL146" s="57"/>
      <c r="LHM146" s="57"/>
      <c r="LHN146" s="57"/>
      <c r="LHO146" s="57"/>
      <c r="LHP146" s="57"/>
      <c r="LHQ146" s="57"/>
      <c r="LHR146" s="57"/>
      <c r="LHS146" s="57"/>
      <c r="LHT146" s="57"/>
      <c r="LHU146" s="57"/>
      <c r="LHV146" s="57"/>
      <c r="LHW146" s="57"/>
      <c r="LHX146" s="57"/>
      <c r="LHY146" s="57"/>
      <c r="LHZ146" s="57"/>
      <c r="LIA146" s="57"/>
      <c r="LIB146" s="57"/>
      <c r="LIC146" s="57"/>
      <c r="LID146" s="57"/>
      <c r="LIE146" s="57"/>
      <c r="LIF146" s="57"/>
      <c r="LIG146" s="57"/>
      <c r="LIH146" s="57"/>
      <c r="LII146" s="57"/>
      <c r="LIJ146" s="57"/>
      <c r="LIK146" s="57"/>
      <c r="LIL146" s="57"/>
      <c r="LIM146" s="57"/>
      <c r="LIN146" s="57"/>
      <c r="LIO146" s="57"/>
      <c r="LIP146" s="57"/>
      <c r="LIQ146" s="57"/>
      <c r="LIR146" s="57"/>
      <c r="LIS146" s="57"/>
      <c r="LIT146" s="57"/>
      <c r="LIU146" s="57"/>
      <c r="LIV146" s="57"/>
      <c r="LIW146" s="57"/>
      <c r="LIX146" s="57"/>
      <c r="LIY146" s="57"/>
      <c r="LIZ146" s="57"/>
      <c r="LJA146" s="57"/>
      <c r="LJB146" s="57"/>
      <c r="LJC146" s="57"/>
      <c r="LJD146" s="57"/>
      <c r="LJE146" s="57"/>
      <c r="LJF146" s="57"/>
      <c r="LJG146" s="57"/>
      <c r="LJH146" s="57"/>
      <c r="LJI146" s="57"/>
      <c r="LJJ146" s="57"/>
      <c r="LJK146" s="57"/>
      <c r="LJL146" s="57"/>
      <c r="LJM146" s="57"/>
      <c r="LJN146" s="57"/>
      <c r="LJO146" s="57"/>
      <c r="LJP146" s="57"/>
      <c r="LJQ146" s="57"/>
      <c r="LJR146" s="57"/>
      <c r="LJS146" s="57"/>
      <c r="LJT146" s="57"/>
      <c r="LJU146" s="57"/>
      <c r="LJV146" s="57"/>
      <c r="LJW146" s="57"/>
      <c r="LJX146" s="57"/>
      <c r="LJY146" s="57"/>
      <c r="LJZ146" s="57"/>
      <c r="LKA146" s="57"/>
      <c r="LKB146" s="57"/>
      <c r="LKC146" s="57"/>
      <c r="LKD146" s="57"/>
      <c r="LKE146" s="57"/>
      <c r="LKF146" s="57"/>
      <c r="LKG146" s="57"/>
      <c r="LKH146" s="57"/>
      <c r="LKI146" s="57"/>
      <c r="LKJ146" s="57"/>
      <c r="LKK146" s="57"/>
      <c r="LKL146" s="57"/>
      <c r="LKM146" s="57"/>
      <c r="LKN146" s="57"/>
      <c r="LKO146" s="57"/>
      <c r="LKP146" s="57"/>
      <c r="LKQ146" s="57"/>
      <c r="LKR146" s="57"/>
      <c r="LKS146" s="57"/>
      <c r="LKT146" s="57"/>
      <c r="LKU146" s="57"/>
      <c r="LKV146" s="57"/>
      <c r="LKW146" s="57"/>
      <c r="LKX146" s="57"/>
      <c r="LKY146" s="57"/>
      <c r="LKZ146" s="57"/>
      <c r="LLA146" s="57"/>
      <c r="LLB146" s="57"/>
      <c r="LLC146" s="57"/>
      <c r="LLD146" s="57"/>
      <c r="LLE146" s="57"/>
      <c r="LLF146" s="57"/>
      <c r="LLG146" s="57"/>
      <c r="LLH146" s="57"/>
      <c r="LLI146" s="57"/>
      <c r="LLJ146" s="57"/>
      <c r="LLK146" s="57"/>
      <c r="LLL146" s="57"/>
      <c r="LLM146" s="57"/>
      <c r="LLN146" s="57"/>
      <c r="LLO146" s="57"/>
      <c r="LLP146" s="57"/>
      <c r="LLQ146" s="57"/>
      <c r="LLR146" s="57"/>
      <c r="LLS146" s="57"/>
      <c r="LLT146" s="57"/>
      <c r="LLU146" s="57"/>
      <c r="LLV146" s="57"/>
      <c r="LLW146" s="57"/>
      <c r="LLX146" s="57"/>
      <c r="LLY146" s="57"/>
      <c r="LLZ146" s="57"/>
      <c r="LMA146" s="57"/>
      <c r="LMB146" s="57"/>
      <c r="LMC146" s="57"/>
      <c r="LMD146" s="57"/>
      <c r="LME146" s="57"/>
      <c r="LMF146" s="57"/>
      <c r="LMG146" s="57"/>
      <c r="LMH146" s="57"/>
      <c r="LMI146" s="57"/>
      <c r="LMJ146" s="57"/>
      <c r="LMK146" s="57"/>
      <c r="LML146" s="57"/>
      <c r="LMM146" s="57"/>
      <c r="LMN146" s="57"/>
      <c r="LMO146" s="57"/>
      <c r="LMP146" s="57"/>
      <c r="LMQ146" s="57"/>
      <c r="LMR146" s="57"/>
      <c r="LMS146" s="57"/>
      <c r="LMT146" s="57"/>
      <c r="LMU146" s="57"/>
      <c r="LMV146" s="57"/>
      <c r="LMW146" s="57"/>
      <c r="LMX146" s="57"/>
      <c r="LMY146" s="57"/>
      <c r="LMZ146" s="57"/>
      <c r="LNA146" s="57"/>
      <c r="LNB146" s="57"/>
      <c r="LNC146" s="57"/>
      <c r="LND146" s="57"/>
      <c r="LNE146" s="57"/>
      <c r="LNF146" s="57"/>
      <c r="LNG146" s="57"/>
      <c r="LNH146" s="57"/>
      <c r="LNI146" s="57"/>
      <c r="LNJ146" s="57"/>
      <c r="LNK146" s="57"/>
      <c r="LNL146" s="57"/>
      <c r="LNM146" s="57"/>
      <c r="LNN146" s="57"/>
      <c r="LNO146" s="57"/>
      <c r="LNP146" s="57"/>
      <c r="LNQ146" s="57"/>
      <c r="LNR146" s="57"/>
      <c r="LNS146" s="57"/>
      <c r="LNT146" s="57"/>
      <c r="LNU146" s="57"/>
      <c r="LNV146" s="57"/>
      <c r="LNW146" s="57"/>
      <c r="LNX146" s="57"/>
      <c r="LNY146" s="57"/>
      <c r="LNZ146" s="57"/>
      <c r="LOA146" s="57"/>
      <c r="LOB146" s="57"/>
      <c r="LOC146" s="57"/>
      <c r="LOD146" s="57"/>
      <c r="LOE146" s="57"/>
      <c r="LOF146" s="57"/>
      <c r="LOG146" s="57"/>
      <c r="LOH146" s="57"/>
      <c r="LOI146" s="57"/>
      <c r="LOJ146" s="57"/>
      <c r="LOK146" s="57"/>
      <c r="LOL146" s="57"/>
      <c r="LOM146" s="57"/>
      <c r="LON146" s="57"/>
      <c r="LOO146" s="57"/>
      <c r="LOP146" s="57"/>
      <c r="LOQ146" s="57"/>
      <c r="LOR146" s="57"/>
      <c r="LOS146" s="57"/>
      <c r="LOT146" s="57"/>
      <c r="LOU146" s="57"/>
      <c r="LOV146" s="57"/>
      <c r="LOW146" s="57"/>
      <c r="LOX146" s="57"/>
      <c r="LOY146" s="57"/>
      <c r="LOZ146" s="57"/>
      <c r="LPA146" s="57"/>
      <c r="LPB146" s="57"/>
      <c r="LPC146" s="57"/>
      <c r="LPD146" s="57"/>
      <c r="LPE146" s="57"/>
      <c r="LPF146" s="57"/>
      <c r="LPG146" s="57"/>
      <c r="LPH146" s="57"/>
      <c r="LPI146" s="57"/>
      <c r="LPJ146" s="57"/>
      <c r="LPK146" s="57"/>
      <c r="LPL146" s="57"/>
      <c r="LPM146" s="57"/>
      <c r="LPN146" s="57"/>
      <c r="LPO146" s="57"/>
      <c r="LPP146" s="57"/>
      <c r="LPQ146" s="57"/>
      <c r="LPR146" s="57"/>
      <c r="LPS146" s="57"/>
      <c r="LPT146" s="57"/>
      <c r="LPU146" s="57"/>
      <c r="LPV146" s="57"/>
      <c r="LPW146" s="57"/>
      <c r="LPX146" s="57"/>
      <c r="LPY146" s="57"/>
      <c r="LPZ146" s="57"/>
      <c r="LQA146" s="57"/>
      <c r="LQB146" s="57"/>
      <c r="LQC146" s="57"/>
      <c r="LQD146" s="57"/>
      <c r="LQE146" s="57"/>
      <c r="LQF146" s="57"/>
      <c r="LQG146" s="57"/>
      <c r="LQH146" s="57"/>
      <c r="LQI146" s="57"/>
      <c r="LQJ146" s="57"/>
      <c r="LQK146" s="57"/>
      <c r="LQL146" s="57"/>
      <c r="LQM146" s="57"/>
      <c r="LQN146" s="57"/>
      <c r="LQO146" s="57"/>
      <c r="LQP146" s="57"/>
      <c r="LQQ146" s="57"/>
      <c r="LQR146" s="57"/>
      <c r="LQS146" s="57"/>
      <c r="LQT146" s="57"/>
      <c r="LQU146" s="57"/>
      <c r="LQV146" s="57"/>
      <c r="LQW146" s="57"/>
      <c r="LQX146" s="57"/>
      <c r="LQY146" s="57"/>
      <c r="LQZ146" s="57"/>
      <c r="LRA146" s="57"/>
      <c r="LRB146" s="57"/>
      <c r="LRC146" s="57"/>
      <c r="LRD146" s="57"/>
      <c r="LRE146" s="57"/>
      <c r="LRF146" s="57"/>
      <c r="LRG146" s="57"/>
      <c r="LRH146" s="57"/>
      <c r="LRI146" s="57"/>
      <c r="LRJ146" s="57"/>
      <c r="LRK146" s="57"/>
      <c r="LRL146" s="57"/>
      <c r="LRM146" s="57"/>
      <c r="LRN146" s="57"/>
      <c r="LRO146" s="57"/>
      <c r="LRP146" s="57"/>
      <c r="LRQ146" s="57"/>
      <c r="LRR146" s="57"/>
      <c r="LRS146" s="57"/>
      <c r="LRT146" s="57"/>
      <c r="LRU146" s="57"/>
      <c r="LRV146" s="57"/>
      <c r="LRW146" s="57"/>
      <c r="LRX146" s="57"/>
      <c r="LRY146" s="57"/>
      <c r="LRZ146" s="57"/>
      <c r="LSA146" s="57"/>
      <c r="LSB146" s="57"/>
      <c r="LSC146" s="57"/>
      <c r="LSD146" s="57"/>
      <c r="LSE146" s="57"/>
      <c r="LSF146" s="57"/>
      <c r="LSG146" s="57"/>
      <c r="LSH146" s="57"/>
      <c r="LSI146" s="57"/>
      <c r="LSJ146" s="57"/>
      <c r="LSK146" s="57"/>
      <c r="LSL146" s="57"/>
      <c r="LSM146" s="57"/>
      <c r="LSN146" s="57"/>
      <c r="LSO146" s="57"/>
      <c r="LSP146" s="57"/>
      <c r="LSQ146" s="57"/>
      <c r="LSR146" s="57"/>
      <c r="LSS146" s="57"/>
      <c r="LST146" s="57"/>
      <c r="LSU146" s="57"/>
      <c r="LSV146" s="57"/>
      <c r="LSW146" s="57"/>
      <c r="LSX146" s="57"/>
      <c r="LSY146" s="57"/>
      <c r="LSZ146" s="57"/>
      <c r="LTA146" s="57"/>
      <c r="LTB146" s="57"/>
      <c r="LTC146" s="57"/>
      <c r="LTD146" s="57"/>
      <c r="LTE146" s="57"/>
      <c r="LTF146" s="57"/>
      <c r="LTG146" s="57"/>
      <c r="LTH146" s="57"/>
      <c r="LTI146" s="57"/>
      <c r="LTJ146" s="57"/>
      <c r="LTK146" s="57"/>
      <c r="LTL146" s="57"/>
      <c r="LTM146" s="57"/>
      <c r="LTN146" s="57"/>
      <c r="LTO146" s="57"/>
      <c r="LTP146" s="57"/>
      <c r="LTQ146" s="57"/>
      <c r="LTR146" s="57"/>
      <c r="LTS146" s="57"/>
      <c r="LTT146" s="57"/>
      <c r="LTU146" s="57"/>
      <c r="LTV146" s="57"/>
      <c r="LTW146" s="57"/>
      <c r="LTX146" s="57"/>
      <c r="LTY146" s="57"/>
      <c r="LTZ146" s="57"/>
      <c r="LUA146" s="57"/>
      <c r="LUB146" s="57"/>
      <c r="LUC146" s="57"/>
      <c r="LUD146" s="57"/>
      <c r="LUE146" s="57"/>
      <c r="LUF146" s="57"/>
      <c r="LUG146" s="57"/>
      <c r="LUH146" s="57"/>
      <c r="LUI146" s="57"/>
      <c r="LUJ146" s="57"/>
      <c r="LUK146" s="57"/>
      <c r="LUL146" s="57"/>
      <c r="LUM146" s="57"/>
      <c r="LUN146" s="57"/>
      <c r="LUO146" s="57"/>
      <c r="LUP146" s="57"/>
      <c r="LUQ146" s="57"/>
      <c r="LUR146" s="57"/>
      <c r="LUS146" s="57"/>
      <c r="LUT146" s="57"/>
      <c r="LUU146" s="57"/>
      <c r="LUV146" s="57"/>
      <c r="LUW146" s="57"/>
      <c r="LUX146" s="57"/>
      <c r="LUY146" s="57"/>
      <c r="LUZ146" s="57"/>
      <c r="LVA146" s="57"/>
      <c r="LVB146" s="57"/>
      <c r="LVC146" s="57"/>
      <c r="LVD146" s="57"/>
      <c r="LVE146" s="57"/>
      <c r="LVF146" s="57"/>
      <c r="LVG146" s="57"/>
      <c r="LVH146" s="57"/>
      <c r="LVI146" s="57"/>
      <c r="LVJ146" s="57"/>
      <c r="LVK146" s="57"/>
      <c r="LVL146" s="57"/>
      <c r="LVM146" s="57"/>
      <c r="LVN146" s="57"/>
      <c r="LVO146" s="57"/>
      <c r="LVP146" s="57"/>
      <c r="LVQ146" s="57"/>
      <c r="LVR146" s="57"/>
      <c r="LVS146" s="57"/>
      <c r="LVT146" s="57"/>
      <c r="LVU146" s="57"/>
      <c r="LVV146" s="57"/>
      <c r="LVW146" s="57"/>
      <c r="LVX146" s="57"/>
      <c r="LVY146" s="57"/>
      <c r="LVZ146" s="57"/>
      <c r="LWA146" s="57"/>
      <c r="LWB146" s="57"/>
      <c r="LWC146" s="57"/>
      <c r="LWD146" s="57"/>
      <c r="LWE146" s="57"/>
      <c r="LWF146" s="57"/>
      <c r="LWG146" s="57"/>
      <c r="LWH146" s="57"/>
      <c r="LWI146" s="57"/>
      <c r="LWJ146" s="57"/>
      <c r="LWK146" s="57"/>
      <c r="LWL146" s="57"/>
      <c r="LWM146" s="57"/>
      <c r="LWN146" s="57"/>
      <c r="LWO146" s="57"/>
      <c r="LWP146" s="57"/>
      <c r="LWQ146" s="57"/>
      <c r="LWR146" s="57"/>
      <c r="LWS146" s="57"/>
      <c r="LWT146" s="57"/>
      <c r="LWU146" s="57"/>
      <c r="LWV146" s="57"/>
      <c r="LWW146" s="57"/>
      <c r="LWX146" s="57"/>
      <c r="LWY146" s="57"/>
      <c r="LWZ146" s="57"/>
      <c r="LXA146" s="57"/>
      <c r="LXB146" s="57"/>
      <c r="LXC146" s="57"/>
      <c r="LXD146" s="57"/>
      <c r="LXE146" s="57"/>
      <c r="LXF146" s="57"/>
      <c r="LXG146" s="57"/>
      <c r="LXH146" s="57"/>
      <c r="LXI146" s="57"/>
      <c r="LXJ146" s="57"/>
      <c r="LXK146" s="57"/>
      <c r="LXL146" s="57"/>
      <c r="LXM146" s="57"/>
      <c r="LXN146" s="57"/>
      <c r="LXO146" s="57"/>
      <c r="LXP146" s="57"/>
      <c r="LXQ146" s="57"/>
      <c r="LXR146" s="57"/>
      <c r="LXS146" s="57"/>
      <c r="LXT146" s="57"/>
      <c r="LXU146" s="57"/>
      <c r="LXV146" s="57"/>
      <c r="LXW146" s="57"/>
      <c r="LXX146" s="57"/>
      <c r="LXY146" s="57"/>
      <c r="LXZ146" s="57"/>
      <c r="LYA146" s="57"/>
      <c r="LYB146" s="57"/>
      <c r="LYC146" s="57"/>
      <c r="LYD146" s="57"/>
      <c r="LYE146" s="57"/>
      <c r="LYF146" s="57"/>
      <c r="LYG146" s="57"/>
      <c r="LYH146" s="57"/>
      <c r="LYI146" s="57"/>
      <c r="LYJ146" s="57"/>
      <c r="LYK146" s="57"/>
      <c r="LYL146" s="57"/>
      <c r="LYM146" s="57"/>
      <c r="LYN146" s="57"/>
      <c r="LYO146" s="57"/>
      <c r="LYP146" s="57"/>
      <c r="LYQ146" s="57"/>
      <c r="LYR146" s="57"/>
      <c r="LYS146" s="57"/>
      <c r="LYT146" s="57"/>
      <c r="LYU146" s="57"/>
      <c r="LYV146" s="57"/>
      <c r="LYW146" s="57"/>
      <c r="LYX146" s="57"/>
      <c r="LYY146" s="57"/>
      <c r="LYZ146" s="57"/>
      <c r="LZA146" s="57"/>
      <c r="LZB146" s="57"/>
      <c r="LZC146" s="57"/>
      <c r="LZD146" s="57"/>
      <c r="LZE146" s="57"/>
      <c r="LZF146" s="57"/>
      <c r="LZG146" s="57"/>
      <c r="LZH146" s="57"/>
      <c r="LZI146" s="57"/>
      <c r="LZJ146" s="57"/>
      <c r="LZK146" s="57"/>
      <c r="LZL146" s="57"/>
      <c r="LZM146" s="57"/>
      <c r="LZN146" s="57"/>
      <c r="LZO146" s="57"/>
      <c r="LZP146" s="57"/>
      <c r="LZQ146" s="57"/>
      <c r="LZR146" s="57"/>
      <c r="LZS146" s="57"/>
      <c r="LZT146" s="57"/>
      <c r="LZU146" s="57"/>
      <c r="LZV146" s="57"/>
      <c r="LZW146" s="57"/>
      <c r="LZX146" s="57"/>
      <c r="LZY146" s="57"/>
      <c r="LZZ146" s="57"/>
      <c r="MAA146" s="57"/>
      <c r="MAB146" s="57"/>
      <c r="MAC146" s="57"/>
      <c r="MAD146" s="57"/>
      <c r="MAE146" s="57"/>
      <c r="MAF146" s="57"/>
      <c r="MAG146" s="57"/>
      <c r="MAH146" s="57"/>
      <c r="MAI146" s="57"/>
      <c r="MAJ146" s="57"/>
      <c r="MAK146" s="57"/>
      <c r="MAL146" s="57"/>
      <c r="MAM146" s="57"/>
      <c r="MAN146" s="57"/>
      <c r="MAO146" s="57"/>
      <c r="MAP146" s="57"/>
      <c r="MAQ146" s="57"/>
      <c r="MAR146" s="57"/>
      <c r="MAS146" s="57"/>
      <c r="MAT146" s="57"/>
      <c r="MAU146" s="57"/>
      <c r="MAV146" s="57"/>
      <c r="MAW146" s="57"/>
      <c r="MAX146" s="57"/>
      <c r="MAY146" s="57"/>
      <c r="MAZ146" s="57"/>
      <c r="MBA146" s="57"/>
      <c r="MBB146" s="57"/>
      <c r="MBC146" s="57"/>
      <c r="MBD146" s="57"/>
      <c r="MBE146" s="57"/>
      <c r="MBF146" s="57"/>
      <c r="MBG146" s="57"/>
      <c r="MBH146" s="57"/>
      <c r="MBI146" s="57"/>
      <c r="MBJ146" s="57"/>
      <c r="MBK146" s="57"/>
      <c r="MBL146" s="57"/>
      <c r="MBM146" s="57"/>
      <c r="MBN146" s="57"/>
      <c r="MBO146" s="57"/>
      <c r="MBP146" s="57"/>
      <c r="MBQ146" s="57"/>
      <c r="MBR146" s="57"/>
      <c r="MBS146" s="57"/>
      <c r="MBT146" s="57"/>
      <c r="MBU146" s="57"/>
      <c r="MBV146" s="57"/>
      <c r="MBW146" s="57"/>
      <c r="MBX146" s="57"/>
      <c r="MBY146" s="57"/>
      <c r="MBZ146" s="57"/>
      <c r="MCA146" s="57"/>
      <c r="MCB146" s="57"/>
      <c r="MCC146" s="57"/>
      <c r="MCD146" s="57"/>
      <c r="MCE146" s="57"/>
      <c r="MCF146" s="57"/>
      <c r="MCG146" s="57"/>
      <c r="MCH146" s="57"/>
      <c r="MCI146" s="57"/>
      <c r="MCJ146" s="57"/>
      <c r="MCK146" s="57"/>
      <c r="MCL146" s="57"/>
      <c r="MCM146" s="57"/>
      <c r="MCN146" s="57"/>
      <c r="MCO146" s="57"/>
      <c r="MCP146" s="57"/>
      <c r="MCQ146" s="57"/>
      <c r="MCR146" s="57"/>
      <c r="MCS146" s="57"/>
      <c r="MCT146" s="57"/>
      <c r="MCU146" s="57"/>
      <c r="MCV146" s="57"/>
      <c r="MCW146" s="57"/>
      <c r="MCX146" s="57"/>
      <c r="MCY146" s="57"/>
      <c r="MCZ146" s="57"/>
      <c r="MDA146" s="57"/>
      <c r="MDB146" s="57"/>
      <c r="MDC146" s="57"/>
      <c r="MDD146" s="57"/>
      <c r="MDE146" s="57"/>
      <c r="MDF146" s="57"/>
      <c r="MDG146" s="57"/>
      <c r="MDH146" s="57"/>
      <c r="MDI146" s="57"/>
      <c r="MDJ146" s="57"/>
      <c r="MDK146" s="57"/>
      <c r="MDL146" s="57"/>
      <c r="MDM146" s="57"/>
      <c r="MDN146" s="57"/>
      <c r="MDO146" s="57"/>
      <c r="MDP146" s="57"/>
      <c r="MDQ146" s="57"/>
      <c r="MDR146" s="57"/>
      <c r="MDS146" s="57"/>
      <c r="MDT146" s="57"/>
      <c r="MDU146" s="57"/>
      <c r="MDV146" s="57"/>
      <c r="MDW146" s="57"/>
      <c r="MDX146" s="57"/>
      <c r="MDY146" s="57"/>
      <c r="MDZ146" s="57"/>
      <c r="MEA146" s="57"/>
      <c r="MEB146" s="57"/>
      <c r="MEC146" s="57"/>
      <c r="MED146" s="57"/>
      <c r="MEE146" s="57"/>
      <c r="MEF146" s="57"/>
      <c r="MEG146" s="57"/>
      <c r="MEH146" s="57"/>
      <c r="MEI146" s="57"/>
      <c r="MEJ146" s="57"/>
      <c r="MEK146" s="57"/>
      <c r="MEL146" s="57"/>
      <c r="MEM146" s="57"/>
      <c r="MEN146" s="57"/>
      <c r="MEO146" s="57"/>
      <c r="MEP146" s="57"/>
      <c r="MEQ146" s="57"/>
      <c r="MER146" s="57"/>
      <c r="MES146" s="57"/>
      <c r="MET146" s="57"/>
      <c r="MEU146" s="57"/>
      <c r="MEV146" s="57"/>
      <c r="MEW146" s="57"/>
      <c r="MEX146" s="57"/>
      <c r="MEY146" s="57"/>
      <c r="MEZ146" s="57"/>
      <c r="MFA146" s="57"/>
      <c r="MFB146" s="57"/>
      <c r="MFC146" s="57"/>
      <c r="MFD146" s="57"/>
      <c r="MFE146" s="57"/>
      <c r="MFF146" s="57"/>
      <c r="MFG146" s="57"/>
      <c r="MFH146" s="57"/>
      <c r="MFI146" s="57"/>
      <c r="MFJ146" s="57"/>
      <c r="MFK146" s="57"/>
      <c r="MFL146" s="57"/>
      <c r="MFM146" s="57"/>
      <c r="MFN146" s="57"/>
      <c r="MFO146" s="57"/>
      <c r="MFP146" s="57"/>
      <c r="MFQ146" s="57"/>
      <c r="MFR146" s="57"/>
      <c r="MFS146" s="57"/>
      <c r="MFT146" s="57"/>
      <c r="MFU146" s="57"/>
      <c r="MFV146" s="57"/>
      <c r="MFW146" s="57"/>
      <c r="MFX146" s="57"/>
      <c r="MFY146" s="57"/>
      <c r="MFZ146" s="57"/>
      <c r="MGA146" s="57"/>
      <c r="MGB146" s="57"/>
      <c r="MGC146" s="57"/>
      <c r="MGD146" s="57"/>
      <c r="MGE146" s="57"/>
      <c r="MGF146" s="57"/>
      <c r="MGG146" s="57"/>
      <c r="MGH146" s="57"/>
      <c r="MGI146" s="57"/>
      <c r="MGJ146" s="57"/>
      <c r="MGK146" s="57"/>
      <c r="MGL146" s="57"/>
      <c r="MGM146" s="57"/>
      <c r="MGN146" s="57"/>
      <c r="MGO146" s="57"/>
      <c r="MGP146" s="57"/>
      <c r="MGQ146" s="57"/>
      <c r="MGR146" s="57"/>
      <c r="MGS146" s="57"/>
      <c r="MGT146" s="57"/>
      <c r="MGU146" s="57"/>
      <c r="MGV146" s="57"/>
      <c r="MGW146" s="57"/>
      <c r="MGX146" s="57"/>
      <c r="MGY146" s="57"/>
      <c r="MGZ146" s="57"/>
      <c r="MHA146" s="57"/>
      <c r="MHB146" s="57"/>
      <c r="MHC146" s="57"/>
      <c r="MHD146" s="57"/>
      <c r="MHE146" s="57"/>
      <c r="MHF146" s="57"/>
      <c r="MHG146" s="57"/>
      <c r="MHH146" s="57"/>
      <c r="MHI146" s="57"/>
      <c r="MHJ146" s="57"/>
      <c r="MHK146" s="57"/>
      <c r="MHL146" s="57"/>
      <c r="MHM146" s="57"/>
      <c r="MHN146" s="57"/>
      <c r="MHO146" s="57"/>
      <c r="MHP146" s="57"/>
      <c r="MHQ146" s="57"/>
      <c r="MHR146" s="57"/>
      <c r="MHS146" s="57"/>
      <c r="MHT146" s="57"/>
      <c r="MHU146" s="57"/>
      <c r="MHV146" s="57"/>
      <c r="MHW146" s="57"/>
      <c r="MHX146" s="57"/>
      <c r="MHY146" s="57"/>
      <c r="MHZ146" s="57"/>
      <c r="MIA146" s="57"/>
      <c r="MIB146" s="57"/>
      <c r="MIC146" s="57"/>
      <c r="MID146" s="57"/>
      <c r="MIE146" s="57"/>
      <c r="MIF146" s="57"/>
      <c r="MIG146" s="57"/>
      <c r="MIH146" s="57"/>
      <c r="MII146" s="57"/>
      <c r="MIJ146" s="57"/>
      <c r="MIK146" s="57"/>
      <c r="MIL146" s="57"/>
      <c r="MIM146" s="57"/>
      <c r="MIN146" s="57"/>
      <c r="MIO146" s="57"/>
      <c r="MIP146" s="57"/>
      <c r="MIQ146" s="57"/>
      <c r="MIR146" s="57"/>
      <c r="MIS146" s="57"/>
      <c r="MIT146" s="57"/>
      <c r="MIU146" s="57"/>
      <c r="MIV146" s="57"/>
      <c r="MIW146" s="57"/>
      <c r="MIX146" s="57"/>
      <c r="MIY146" s="57"/>
      <c r="MIZ146" s="57"/>
      <c r="MJA146" s="57"/>
      <c r="MJB146" s="57"/>
      <c r="MJC146" s="57"/>
      <c r="MJD146" s="57"/>
      <c r="MJE146" s="57"/>
      <c r="MJF146" s="57"/>
      <c r="MJG146" s="57"/>
      <c r="MJH146" s="57"/>
      <c r="MJI146" s="57"/>
      <c r="MJJ146" s="57"/>
      <c r="MJK146" s="57"/>
      <c r="MJL146" s="57"/>
      <c r="MJM146" s="57"/>
      <c r="MJN146" s="57"/>
      <c r="MJO146" s="57"/>
      <c r="MJP146" s="57"/>
      <c r="MJQ146" s="57"/>
      <c r="MJR146" s="57"/>
      <c r="MJS146" s="57"/>
      <c r="MJT146" s="57"/>
      <c r="MJU146" s="57"/>
      <c r="MJV146" s="57"/>
      <c r="MJW146" s="57"/>
      <c r="MJX146" s="57"/>
      <c r="MJY146" s="57"/>
      <c r="MJZ146" s="57"/>
      <c r="MKA146" s="57"/>
      <c r="MKB146" s="57"/>
      <c r="MKC146" s="57"/>
      <c r="MKD146" s="57"/>
      <c r="MKE146" s="57"/>
      <c r="MKF146" s="57"/>
      <c r="MKG146" s="57"/>
      <c r="MKH146" s="57"/>
      <c r="MKI146" s="57"/>
      <c r="MKJ146" s="57"/>
      <c r="MKK146" s="57"/>
      <c r="MKL146" s="57"/>
      <c r="MKM146" s="57"/>
      <c r="MKN146" s="57"/>
      <c r="MKO146" s="57"/>
      <c r="MKP146" s="57"/>
      <c r="MKQ146" s="57"/>
      <c r="MKR146" s="57"/>
      <c r="MKS146" s="57"/>
      <c r="MKT146" s="57"/>
      <c r="MKU146" s="57"/>
      <c r="MKV146" s="57"/>
      <c r="MKW146" s="57"/>
      <c r="MKX146" s="57"/>
      <c r="MKY146" s="57"/>
      <c r="MKZ146" s="57"/>
      <c r="MLA146" s="57"/>
      <c r="MLB146" s="57"/>
      <c r="MLC146" s="57"/>
      <c r="MLD146" s="57"/>
      <c r="MLE146" s="57"/>
      <c r="MLF146" s="57"/>
      <c r="MLG146" s="57"/>
      <c r="MLH146" s="57"/>
      <c r="MLI146" s="57"/>
      <c r="MLJ146" s="57"/>
      <c r="MLK146" s="57"/>
      <c r="MLL146" s="57"/>
      <c r="MLM146" s="57"/>
      <c r="MLN146" s="57"/>
      <c r="MLO146" s="57"/>
      <c r="MLP146" s="57"/>
      <c r="MLQ146" s="57"/>
      <c r="MLR146" s="57"/>
      <c r="MLS146" s="57"/>
      <c r="MLT146" s="57"/>
      <c r="MLU146" s="57"/>
      <c r="MLV146" s="57"/>
      <c r="MLW146" s="57"/>
      <c r="MLX146" s="57"/>
      <c r="MLY146" s="57"/>
      <c r="MLZ146" s="57"/>
      <c r="MMA146" s="57"/>
      <c r="MMB146" s="57"/>
      <c r="MMC146" s="57"/>
      <c r="MMD146" s="57"/>
      <c r="MME146" s="57"/>
      <c r="MMF146" s="57"/>
      <c r="MMG146" s="57"/>
      <c r="MMH146" s="57"/>
      <c r="MMI146" s="57"/>
      <c r="MMJ146" s="57"/>
      <c r="MMK146" s="57"/>
      <c r="MML146" s="57"/>
      <c r="MMM146" s="57"/>
      <c r="MMN146" s="57"/>
      <c r="MMO146" s="57"/>
      <c r="MMP146" s="57"/>
      <c r="MMQ146" s="57"/>
      <c r="MMR146" s="57"/>
      <c r="MMS146" s="57"/>
      <c r="MMT146" s="57"/>
      <c r="MMU146" s="57"/>
      <c r="MMV146" s="57"/>
      <c r="MMW146" s="57"/>
      <c r="MMX146" s="57"/>
      <c r="MMY146" s="57"/>
      <c r="MMZ146" s="57"/>
      <c r="MNA146" s="57"/>
      <c r="MNB146" s="57"/>
      <c r="MNC146" s="57"/>
      <c r="MND146" s="57"/>
      <c r="MNE146" s="57"/>
      <c r="MNF146" s="57"/>
      <c r="MNG146" s="57"/>
      <c r="MNH146" s="57"/>
      <c r="MNI146" s="57"/>
      <c r="MNJ146" s="57"/>
      <c r="MNK146" s="57"/>
      <c r="MNL146" s="57"/>
      <c r="MNM146" s="57"/>
      <c r="MNN146" s="57"/>
      <c r="MNO146" s="57"/>
      <c r="MNP146" s="57"/>
      <c r="MNQ146" s="57"/>
      <c r="MNR146" s="57"/>
      <c r="MNS146" s="57"/>
      <c r="MNT146" s="57"/>
      <c r="MNU146" s="57"/>
      <c r="MNV146" s="57"/>
      <c r="MNW146" s="57"/>
      <c r="MNX146" s="57"/>
      <c r="MNY146" s="57"/>
      <c r="MNZ146" s="57"/>
      <c r="MOA146" s="57"/>
      <c r="MOB146" s="57"/>
      <c r="MOC146" s="57"/>
      <c r="MOD146" s="57"/>
      <c r="MOE146" s="57"/>
      <c r="MOF146" s="57"/>
      <c r="MOG146" s="57"/>
      <c r="MOH146" s="57"/>
      <c r="MOI146" s="57"/>
      <c r="MOJ146" s="57"/>
      <c r="MOK146" s="57"/>
      <c r="MOL146" s="57"/>
      <c r="MOM146" s="57"/>
      <c r="MON146" s="57"/>
      <c r="MOO146" s="57"/>
      <c r="MOP146" s="57"/>
      <c r="MOQ146" s="57"/>
      <c r="MOR146" s="57"/>
      <c r="MOS146" s="57"/>
      <c r="MOT146" s="57"/>
      <c r="MOU146" s="57"/>
      <c r="MOV146" s="57"/>
      <c r="MOW146" s="57"/>
      <c r="MOX146" s="57"/>
      <c r="MOY146" s="57"/>
      <c r="MOZ146" s="57"/>
      <c r="MPA146" s="57"/>
      <c r="MPB146" s="57"/>
      <c r="MPC146" s="57"/>
      <c r="MPD146" s="57"/>
      <c r="MPE146" s="57"/>
      <c r="MPF146" s="57"/>
      <c r="MPG146" s="57"/>
      <c r="MPH146" s="57"/>
      <c r="MPI146" s="57"/>
      <c r="MPJ146" s="57"/>
      <c r="MPK146" s="57"/>
      <c r="MPL146" s="57"/>
      <c r="MPM146" s="57"/>
      <c r="MPN146" s="57"/>
      <c r="MPO146" s="57"/>
      <c r="MPP146" s="57"/>
      <c r="MPQ146" s="57"/>
      <c r="MPR146" s="57"/>
      <c r="MPS146" s="57"/>
      <c r="MPT146" s="57"/>
      <c r="MPU146" s="57"/>
      <c r="MPV146" s="57"/>
      <c r="MPW146" s="57"/>
      <c r="MPX146" s="57"/>
      <c r="MPY146" s="57"/>
      <c r="MPZ146" s="57"/>
      <c r="MQA146" s="57"/>
      <c r="MQB146" s="57"/>
      <c r="MQC146" s="57"/>
      <c r="MQD146" s="57"/>
      <c r="MQE146" s="57"/>
      <c r="MQF146" s="57"/>
      <c r="MQG146" s="57"/>
      <c r="MQH146" s="57"/>
      <c r="MQI146" s="57"/>
      <c r="MQJ146" s="57"/>
      <c r="MQK146" s="57"/>
      <c r="MQL146" s="57"/>
      <c r="MQM146" s="57"/>
      <c r="MQN146" s="57"/>
      <c r="MQO146" s="57"/>
      <c r="MQP146" s="57"/>
      <c r="MQQ146" s="57"/>
      <c r="MQR146" s="57"/>
      <c r="MQS146" s="57"/>
      <c r="MQT146" s="57"/>
      <c r="MQU146" s="57"/>
      <c r="MQV146" s="57"/>
      <c r="MQW146" s="57"/>
      <c r="MQX146" s="57"/>
      <c r="MQY146" s="57"/>
      <c r="MQZ146" s="57"/>
      <c r="MRA146" s="57"/>
      <c r="MRB146" s="57"/>
      <c r="MRC146" s="57"/>
      <c r="MRD146" s="57"/>
      <c r="MRE146" s="57"/>
      <c r="MRF146" s="57"/>
      <c r="MRG146" s="57"/>
      <c r="MRH146" s="57"/>
      <c r="MRI146" s="57"/>
      <c r="MRJ146" s="57"/>
      <c r="MRK146" s="57"/>
      <c r="MRL146" s="57"/>
      <c r="MRM146" s="57"/>
      <c r="MRN146" s="57"/>
      <c r="MRO146" s="57"/>
      <c r="MRP146" s="57"/>
      <c r="MRQ146" s="57"/>
      <c r="MRR146" s="57"/>
      <c r="MRS146" s="57"/>
      <c r="MRT146" s="57"/>
      <c r="MRU146" s="57"/>
      <c r="MRV146" s="57"/>
      <c r="MRW146" s="57"/>
      <c r="MRX146" s="57"/>
      <c r="MRY146" s="57"/>
      <c r="MRZ146" s="57"/>
      <c r="MSA146" s="57"/>
      <c r="MSB146" s="57"/>
      <c r="MSC146" s="57"/>
      <c r="MSD146" s="57"/>
      <c r="MSE146" s="57"/>
      <c r="MSF146" s="57"/>
      <c r="MSG146" s="57"/>
      <c r="MSH146" s="57"/>
      <c r="MSI146" s="57"/>
      <c r="MSJ146" s="57"/>
      <c r="MSK146" s="57"/>
      <c r="MSL146" s="57"/>
      <c r="MSM146" s="57"/>
      <c r="MSN146" s="57"/>
      <c r="MSO146" s="57"/>
      <c r="MSP146" s="57"/>
      <c r="MSQ146" s="57"/>
      <c r="MSR146" s="57"/>
      <c r="MSS146" s="57"/>
      <c r="MST146" s="57"/>
      <c r="MSU146" s="57"/>
      <c r="MSV146" s="57"/>
      <c r="MSW146" s="57"/>
      <c r="MSX146" s="57"/>
      <c r="MSY146" s="57"/>
      <c r="MSZ146" s="57"/>
      <c r="MTA146" s="57"/>
      <c r="MTB146" s="57"/>
      <c r="MTC146" s="57"/>
      <c r="MTD146" s="57"/>
      <c r="MTE146" s="57"/>
      <c r="MTF146" s="57"/>
      <c r="MTG146" s="57"/>
      <c r="MTH146" s="57"/>
      <c r="MTI146" s="57"/>
      <c r="MTJ146" s="57"/>
      <c r="MTK146" s="57"/>
      <c r="MTL146" s="57"/>
      <c r="MTM146" s="57"/>
      <c r="MTN146" s="57"/>
      <c r="MTO146" s="57"/>
      <c r="MTP146" s="57"/>
      <c r="MTQ146" s="57"/>
      <c r="MTR146" s="57"/>
      <c r="MTS146" s="57"/>
      <c r="MTT146" s="57"/>
      <c r="MTU146" s="57"/>
      <c r="MTV146" s="57"/>
      <c r="MTW146" s="57"/>
      <c r="MTX146" s="57"/>
      <c r="MTY146" s="57"/>
      <c r="MTZ146" s="57"/>
      <c r="MUA146" s="57"/>
      <c r="MUB146" s="57"/>
      <c r="MUC146" s="57"/>
      <c r="MUD146" s="57"/>
      <c r="MUE146" s="57"/>
      <c r="MUF146" s="57"/>
      <c r="MUG146" s="57"/>
      <c r="MUH146" s="57"/>
      <c r="MUI146" s="57"/>
      <c r="MUJ146" s="57"/>
      <c r="MUK146" s="57"/>
      <c r="MUL146" s="57"/>
      <c r="MUM146" s="57"/>
      <c r="MUN146" s="57"/>
      <c r="MUO146" s="57"/>
      <c r="MUP146" s="57"/>
      <c r="MUQ146" s="57"/>
      <c r="MUR146" s="57"/>
      <c r="MUS146" s="57"/>
      <c r="MUT146" s="57"/>
      <c r="MUU146" s="57"/>
      <c r="MUV146" s="57"/>
      <c r="MUW146" s="57"/>
      <c r="MUX146" s="57"/>
      <c r="MUY146" s="57"/>
      <c r="MUZ146" s="57"/>
      <c r="MVA146" s="57"/>
      <c r="MVB146" s="57"/>
      <c r="MVC146" s="57"/>
      <c r="MVD146" s="57"/>
      <c r="MVE146" s="57"/>
      <c r="MVF146" s="57"/>
      <c r="MVG146" s="57"/>
      <c r="MVH146" s="57"/>
      <c r="MVI146" s="57"/>
      <c r="MVJ146" s="57"/>
      <c r="MVK146" s="57"/>
      <c r="MVL146" s="57"/>
      <c r="MVM146" s="57"/>
      <c r="MVN146" s="57"/>
      <c r="MVO146" s="57"/>
      <c r="MVP146" s="57"/>
      <c r="MVQ146" s="57"/>
      <c r="MVR146" s="57"/>
      <c r="MVS146" s="57"/>
      <c r="MVT146" s="57"/>
      <c r="MVU146" s="57"/>
      <c r="MVV146" s="57"/>
      <c r="MVW146" s="57"/>
      <c r="MVX146" s="57"/>
      <c r="MVY146" s="57"/>
      <c r="MVZ146" s="57"/>
      <c r="MWA146" s="57"/>
      <c r="MWB146" s="57"/>
      <c r="MWC146" s="57"/>
      <c r="MWD146" s="57"/>
      <c r="MWE146" s="57"/>
      <c r="MWF146" s="57"/>
      <c r="MWG146" s="57"/>
      <c r="MWH146" s="57"/>
      <c r="MWI146" s="57"/>
      <c r="MWJ146" s="57"/>
      <c r="MWK146" s="57"/>
      <c r="MWL146" s="57"/>
      <c r="MWM146" s="57"/>
      <c r="MWN146" s="57"/>
      <c r="MWO146" s="57"/>
      <c r="MWP146" s="57"/>
      <c r="MWQ146" s="57"/>
      <c r="MWR146" s="57"/>
      <c r="MWS146" s="57"/>
      <c r="MWT146" s="57"/>
      <c r="MWU146" s="57"/>
      <c r="MWV146" s="57"/>
      <c r="MWW146" s="57"/>
      <c r="MWX146" s="57"/>
      <c r="MWY146" s="57"/>
      <c r="MWZ146" s="57"/>
      <c r="MXA146" s="57"/>
      <c r="MXB146" s="57"/>
      <c r="MXC146" s="57"/>
      <c r="MXD146" s="57"/>
      <c r="MXE146" s="57"/>
      <c r="MXF146" s="57"/>
      <c r="MXG146" s="57"/>
      <c r="MXH146" s="57"/>
      <c r="MXI146" s="57"/>
      <c r="MXJ146" s="57"/>
      <c r="MXK146" s="57"/>
      <c r="MXL146" s="57"/>
      <c r="MXM146" s="57"/>
      <c r="MXN146" s="57"/>
      <c r="MXO146" s="57"/>
      <c r="MXP146" s="57"/>
      <c r="MXQ146" s="57"/>
      <c r="MXR146" s="57"/>
      <c r="MXS146" s="57"/>
      <c r="MXT146" s="57"/>
      <c r="MXU146" s="57"/>
      <c r="MXV146" s="57"/>
      <c r="MXW146" s="57"/>
      <c r="MXX146" s="57"/>
      <c r="MXY146" s="57"/>
      <c r="MXZ146" s="57"/>
      <c r="MYA146" s="57"/>
      <c r="MYB146" s="57"/>
      <c r="MYC146" s="57"/>
      <c r="MYD146" s="57"/>
      <c r="MYE146" s="57"/>
      <c r="MYF146" s="57"/>
      <c r="MYG146" s="57"/>
      <c r="MYH146" s="57"/>
      <c r="MYI146" s="57"/>
      <c r="MYJ146" s="57"/>
      <c r="MYK146" s="57"/>
      <c r="MYL146" s="57"/>
      <c r="MYM146" s="57"/>
      <c r="MYN146" s="57"/>
      <c r="MYO146" s="57"/>
      <c r="MYP146" s="57"/>
      <c r="MYQ146" s="57"/>
      <c r="MYR146" s="57"/>
      <c r="MYS146" s="57"/>
      <c r="MYT146" s="57"/>
      <c r="MYU146" s="57"/>
      <c r="MYV146" s="57"/>
      <c r="MYW146" s="57"/>
      <c r="MYX146" s="57"/>
      <c r="MYY146" s="57"/>
      <c r="MYZ146" s="57"/>
      <c r="MZA146" s="57"/>
      <c r="MZB146" s="57"/>
      <c r="MZC146" s="57"/>
      <c r="MZD146" s="57"/>
      <c r="MZE146" s="57"/>
      <c r="MZF146" s="57"/>
      <c r="MZG146" s="57"/>
      <c r="MZH146" s="57"/>
      <c r="MZI146" s="57"/>
      <c r="MZJ146" s="57"/>
      <c r="MZK146" s="57"/>
      <c r="MZL146" s="57"/>
      <c r="MZM146" s="57"/>
      <c r="MZN146" s="57"/>
      <c r="MZO146" s="57"/>
      <c r="MZP146" s="57"/>
      <c r="MZQ146" s="57"/>
      <c r="MZR146" s="57"/>
      <c r="MZS146" s="57"/>
      <c r="MZT146" s="57"/>
      <c r="MZU146" s="57"/>
      <c r="MZV146" s="57"/>
      <c r="MZW146" s="57"/>
      <c r="MZX146" s="57"/>
      <c r="MZY146" s="57"/>
      <c r="MZZ146" s="57"/>
      <c r="NAA146" s="57"/>
      <c r="NAB146" s="57"/>
      <c r="NAC146" s="57"/>
      <c r="NAD146" s="57"/>
      <c r="NAE146" s="57"/>
      <c r="NAF146" s="57"/>
      <c r="NAG146" s="57"/>
      <c r="NAH146" s="57"/>
      <c r="NAI146" s="57"/>
      <c r="NAJ146" s="57"/>
      <c r="NAK146" s="57"/>
      <c r="NAL146" s="57"/>
      <c r="NAM146" s="57"/>
      <c r="NAN146" s="57"/>
      <c r="NAO146" s="57"/>
      <c r="NAP146" s="57"/>
      <c r="NAQ146" s="57"/>
      <c r="NAR146" s="57"/>
      <c r="NAS146" s="57"/>
      <c r="NAT146" s="57"/>
      <c r="NAU146" s="57"/>
      <c r="NAV146" s="57"/>
      <c r="NAW146" s="57"/>
      <c r="NAX146" s="57"/>
      <c r="NAY146" s="57"/>
      <c r="NAZ146" s="57"/>
      <c r="NBA146" s="57"/>
      <c r="NBB146" s="57"/>
      <c r="NBC146" s="57"/>
      <c r="NBD146" s="57"/>
      <c r="NBE146" s="57"/>
      <c r="NBF146" s="57"/>
      <c r="NBG146" s="57"/>
      <c r="NBH146" s="57"/>
      <c r="NBI146" s="57"/>
      <c r="NBJ146" s="57"/>
      <c r="NBK146" s="57"/>
      <c r="NBL146" s="57"/>
      <c r="NBM146" s="57"/>
      <c r="NBN146" s="57"/>
      <c r="NBO146" s="57"/>
      <c r="NBP146" s="57"/>
      <c r="NBQ146" s="57"/>
      <c r="NBR146" s="57"/>
      <c r="NBS146" s="57"/>
      <c r="NBT146" s="57"/>
      <c r="NBU146" s="57"/>
      <c r="NBV146" s="57"/>
      <c r="NBW146" s="57"/>
      <c r="NBX146" s="57"/>
      <c r="NBY146" s="57"/>
      <c r="NBZ146" s="57"/>
      <c r="NCA146" s="57"/>
      <c r="NCB146" s="57"/>
      <c r="NCC146" s="57"/>
      <c r="NCD146" s="57"/>
      <c r="NCE146" s="57"/>
      <c r="NCF146" s="57"/>
      <c r="NCG146" s="57"/>
      <c r="NCH146" s="57"/>
      <c r="NCI146" s="57"/>
      <c r="NCJ146" s="57"/>
      <c r="NCK146" s="57"/>
      <c r="NCL146" s="57"/>
      <c r="NCM146" s="57"/>
      <c r="NCN146" s="57"/>
      <c r="NCO146" s="57"/>
      <c r="NCP146" s="57"/>
      <c r="NCQ146" s="57"/>
      <c r="NCR146" s="57"/>
      <c r="NCS146" s="57"/>
      <c r="NCT146" s="57"/>
      <c r="NCU146" s="57"/>
      <c r="NCV146" s="57"/>
      <c r="NCW146" s="57"/>
      <c r="NCX146" s="57"/>
      <c r="NCY146" s="57"/>
      <c r="NCZ146" s="57"/>
      <c r="NDA146" s="57"/>
      <c r="NDB146" s="57"/>
      <c r="NDC146" s="57"/>
      <c r="NDD146" s="57"/>
      <c r="NDE146" s="57"/>
      <c r="NDF146" s="57"/>
      <c r="NDG146" s="57"/>
      <c r="NDH146" s="57"/>
      <c r="NDI146" s="57"/>
      <c r="NDJ146" s="57"/>
      <c r="NDK146" s="57"/>
      <c r="NDL146" s="57"/>
      <c r="NDM146" s="57"/>
      <c r="NDN146" s="57"/>
      <c r="NDO146" s="57"/>
      <c r="NDP146" s="57"/>
      <c r="NDQ146" s="57"/>
      <c r="NDR146" s="57"/>
      <c r="NDS146" s="57"/>
      <c r="NDT146" s="57"/>
      <c r="NDU146" s="57"/>
      <c r="NDV146" s="57"/>
      <c r="NDW146" s="57"/>
      <c r="NDX146" s="57"/>
      <c r="NDY146" s="57"/>
      <c r="NDZ146" s="57"/>
      <c r="NEA146" s="57"/>
      <c r="NEB146" s="57"/>
      <c r="NEC146" s="57"/>
      <c r="NED146" s="57"/>
      <c r="NEE146" s="57"/>
      <c r="NEF146" s="57"/>
      <c r="NEG146" s="57"/>
      <c r="NEH146" s="57"/>
      <c r="NEI146" s="57"/>
      <c r="NEJ146" s="57"/>
      <c r="NEK146" s="57"/>
      <c r="NEL146" s="57"/>
      <c r="NEM146" s="57"/>
      <c r="NEN146" s="57"/>
      <c r="NEO146" s="57"/>
      <c r="NEP146" s="57"/>
      <c r="NEQ146" s="57"/>
      <c r="NER146" s="57"/>
      <c r="NES146" s="57"/>
      <c r="NET146" s="57"/>
      <c r="NEU146" s="57"/>
      <c r="NEV146" s="57"/>
      <c r="NEW146" s="57"/>
      <c r="NEX146" s="57"/>
      <c r="NEY146" s="57"/>
      <c r="NEZ146" s="57"/>
      <c r="NFA146" s="57"/>
      <c r="NFB146" s="57"/>
      <c r="NFC146" s="57"/>
      <c r="NFD146" s="57"/>
      <c r="NFE146" s="57"/>
      <c r="NFF146" s="57"/>
      <c r="NFG146" s="57"/>
      <c r="NFH146" s="57"/>
      <c r="NFI146" s="57"/>
      <c r="NFJ146" s="57"/>
      <c r="NFK146" s="57"/>
      <c r="NFL146" s="57"/>
      <c r="NFM146" s="57"/>
      <c r="NFN146" s="57"/>
      <c r="NFO146" s="57"/>
      <c r="NFP146" s="57"/>
      <c r="NFQ146" s="57"/>
      <c r="NFR146" s="57"/>
      <c r="NFS146" s="57"/>
      <c r="NFT146" s="57"/>
      <c r="NFU146" s="57"/>
      <c r="NFV146" s="57"/>
      <c r="NFW146" s="57"/>
      <c r="NFX146" s="57"/>
      <c r="NFY146" s="57"/>
      <c r="NFZ146" s="57"/>
      <c r="NGA146" s="57"/>
      <c r="NGB146" s="57"/>
      <c r="NGC146" s="57"/>
      <c r="NGD146" s="57"/>
      <c r="NGE146" s="57"/>
      <c r="NGF146" s="57"/>
      <c r="NGG146" s="57"/>
      <c r="NGH146" s="57"/>
      <c r="NGI146" s="57"/>
      <c r="NGJ146" s="57"/>
      <c r="NGK146" s="57"/>
      <c r="NGL146" s="57"/>
      <c r="NGM146" s="57"/>
      <c r="NGN146" s="57"/>
      <c r="NGO146" s="57"/>
      <c r="NGP146" s="57"/>
      <c r="NGQ146" s="57"/>
      <c r="NGR146" s="57"/>
      <c r="NGS146" s="57"/>
      <c r="NGT146" s="57"/>
      <c r="NGU146" s="57"/>
      <c r="NGV146" s="57"/>
      <c r="NGW146" s="57"/>
      <c r="NGX146" s="57"/>
      <c r="NGY146" s="57"/>
      <c r="NGZ146" s="57"/>
      <c r="NHA146" s="57"/>
      <c r="NHB146" s="57"/>
      <c r="NHC146" s="57"/>
      <c r="NHD146" s="57"/>
      <c r="NHE146" s="57"/>
      <c r="NHF146" s="57"/>
      <c r="NHG146" s="57"/>
      <c r="NHH146" s="57"/>
      <c r="NHI146" s="57"/>
      <c r="NHJ146" s="57"/>
      <c r="NHK146" s="57"/>
      <c r="NHL146" s="57"/>
      <c r="NHM146" s="57"/>
      <c r="NHN146" s="57"/>
      <c r="NHO146" s="57"/>
      <c r="NHP146" s="57"/>
      <c r="NHQ146" s="57"/>
      <c r="NHR146" s="57"/>
      <c r="NHS146" s="57"/>
      <c r="NHT146" s="57"/>
      <c r="NHU146" s="57"/>
      <c r="NHV146" s="57"/>
      <c r="NHW146" s="57"/>
      <c r="NHX146" s="57"/>
      <c r="NHY146" s="57"/>
      <c r="NHZ146" s="57"/>
      <c r="NIA146" s="57"/>
      <c r="NIB146" s="57"/>
      <c r="NIC146" s="57"/>
      <c r="NID146" s="57"/>
      <c r="NIE146" s="57"/>
      <c r="NIF146" s="57"/>
      <c r="NIG146" s="57"/>
      <c r="NIH146" s="57"/>
      <c r="NII146" s="57"/>
      <c r="NIJ146" s="57"/>
      <c r="NIK146" s="57"/>
      <c r="NIL146" s="57"/>
      <c r="NIM146" s="57"/>
      <c r="NIN146" s="57"/>
      <c r="NIO146" s="57"/>
      <c r="NIP146" s="57"/>
      <c r="NIQ146" s="57"/>
      <c r="NIR146" s="57"/>
      <c r="NIS146" s="57"/>
      <c r="NIT146" s="57"/>
      <c r="NIU146" s="57"/>
      <c r="NIV146" s="57"/>
      <c r="NIW146" s="57"/>
      <c r="NIX146" s="57"/>
      <c r="NIY146" s="57"/>
      <c r="NIZ146" s="57"/>
      <c r="NJA146" s="57"/>
      <c r="NJB146" s="57"/>
      <c r="NJC146" s="57"/>
      <c r="NJD146" s="57"/>
      <c r="NJE146" s="57"/>
      <c r="NJF146" s="57"/>
      <c r="NJG146" s="57"/>
      <c r="NJH146" s="57"/>
      <c r="NJI146" s="57"/>
      <c r="NJJ146" s="57"/>
      <c r="NJK146" s="57"/>
      <c r="NJL146" s="57"/>
      <c r="NJM146" s="57"/>
      <c r="NJN146" s="57"/>
      <c r="NJO146" s="57"/>
      <c r="NJP146" s="57"/>
      <c r="NJQ146" s="57"/>
      <c r="NJR146" s="57"/>
      <c r="NJS146" s="57"/>
      <c r="NJT146" s="57"/>
      <c r="NJU146" s="57"/>
      <c r="NJV146" s="57"/>
      <c r="NJW146" s="57"/>
      <c r="NJX146" s="57"/>
      <c r="NJY146" s="57"/>
      <c r="NJZ146" s="57"/>
      <c r="NKA146" s="57"/>
      <c r="NKB146" s="57"/>
      <c r="NKC146" s="57"/>
      <c r="NKD146" s="57"/>
      <c r="NKE146" s="57"/>
      <c r="NKF146" s="57"/>
      <c r="NKG146" s="57"/>
      <c r="NKH146" s="57"/>
      <c r="NKI146" s="57"/>
      <c r="NKJ146" s="57"/>
      <c r="NKK146" s="57"/>
      <c r="NKL146" s="57"/>
      <c r="NKM146" s="57"/>
      <c r="NKN146" s="57"/>
      <c r="NKO146" s="57"/>
      <c r="NKP146" s="57"/>
      <c r="NKQ146" s="57"/>
      <c r="NKR146" s="57"/>
      <c r="NKS146" s="57"/>
      <c r="NKT146" s="57"/>
      <c r="NKU146" s="57"/>
      <c r="NKV146" s="57"/>
      <c r="NKW146" s="57"/>
      <c r="NKX146" s="57"/>
      <c r="NKY146" s="57"/>
      <c r="NKZ146" s="57"/>
      <c r="NLA146" s="57"/>
      <c r="NLB146" s="57"/>
      <c r="NLC146" s="57"/>
      <c r="NLD146" s="57"/>
      <c r="NLE146" s="57"/>
      <c r="NLF146" s="57"/>
      <c r="NLG146" s="57"/>
      <c r="NLH146" s="57"/>
      <c r="NLI146" s="57"/>
      <c r="NLJ146" s="57"/>
      <c r="NLK146" s="57"/>
      <c r="NLL146" s="57"/>
      <c r="NLM146" s="57"/>
      <c r="NLN146" s="57"/>
      <c r="NLO146" s="57"/>
      <c r="NLP146" s="57"/>
      <c r="NLQ146" s="57"/>
      <c r="NLR146" s="57"/>
      <c r="NLS146" s="57"/>
      <c r="NLT146" s="57"/>
      <c r="NLU146" s="57"/>
      <c r="NLV146" s="57"/>
      <c r="NLW146" s="57"/>
      <c r="NLX146" s="57"/>
      <c r="NLY146" s="57"/>
      <c r="NLZ146" s="57"/>
      <c r="NMA146" s="57"/>
      <c r="NMB146" s="57"/>
      <c r="NMC146" s="57"/>
      <c r="NMD146" s="57"/>
      <c r="NME146" s="57"/>
      <c r="NMF146" s="57"/>
      <c r="NMG146" s="57"/>
      <c r="NMH146" s="57"/>
      <c r="NMI146" s="57"/>
      <c r="NMJ146" s="57"/>
      <c r="NMK146" s="57"/>
      <c r="NML146" s="57"/>
      <c r="NMM146" s="57"/>
      <c r="NMN146" s="57"/>
      <c r="NMO146" s="57"/>
      <c r="NMP146" s="57"/>
      <c r="NMQ146" s="57"/>
      <c r="NMR146" s="57"/>
      <c r="NMS146" s="57"/>
      <c r="NMT146" s="57"/>
      <c r="NMU146" s="57"/>
      <c r="NMV146" s="57"/>
      <c r="NMW146" s="57"/>
      <c r="NMX146" s="57"/>
      <c r="NMY146" s="57"/>
      <c r="NMZ146" s="57"/>
      <c r="NNA146" s="57"/>
      <c r="NNB146" s="57"/>
      <c r="NNC146" s="57"/>
      <c r="NND146" s="57"/>
      <c r="NNE146" s="57"/>
      <c r="NNF146" s="57"/>
      <c r="NNG146" s="57"/>
      <c r="NNH146" s="57"/>
      <c r="NNI146" s="57"/>
      <c r="NNJ146" s="57"/>
      <c r="NNK146" s="57"/>
      <c r="NNL146" s="57"/>
      <c r="NNM146" s="57"/>
      <c r="NNN146" s="57"/>
      <c r="NNO146" s="57"/>
      <c r="NNP146" s="57"/>
      <c r="NNQ146" s="57"/>
      <c r="NNR146" s="57"/>
      <c r="NNS146" s="57"/>
      <c r="NNT146" s="57"/>
      <c r="NNU146" s="57"/>
      <c r="NNV146" s="57"/>
      <c r="NNW146" s="57"/>
      <c r="NNX146" s="57"/>
      <c r="NNY146" s="57"/>
      <c r="NNZ146" s="57"/>
      <c r="NOA146" s="57"/>
      <c r="NOB146" s="57"/>
      <c r="NOC146" s="57"/>
      <c r="NOD146" s="57"/>
      <c r="NOE146" s="57"/>
      <c r="NOF146" s="57"/>
      <c r="NOG146" s="57"/>
      <c r="NOH146" s="57"/>
      <c r="NOI146" s="57"/>
      <c r="NOJ146" s="57"/>
      <c r="NOK146" s="57"/>
      <c r="NOL146" s="57"/>
      <c r="NOM146" s="57"/>
      <c r="NON146" s="57"/>
      <c r="NOO146" s="57"/>
      <c r="NOP146" s="57"/>
      <c r="NOQ146" s="57"/>
      <c r="NOR146" s="57"/>
      <c r="NOS146" s="57"/>
      <c r="NOT146" s="57"/>
      <c r="NOU146" s="57"/>
      <c r="NOV146" s="57"/>
      <c r="NOW146" s="57"/>
      <c r="NOX146" s="57"/>
      <c r="NOY146" s="57"/>
      <c r="NOZ146" s="57"/>
      <c r="NPA146" s="57"/>
      <c r="NPB146" s="57"/>
      <c r="NPC146" s="57"/>
      <c r="NPD146" s="57"/>
      <c r="NPE146" s="57"/>
      <c r="NPF146" s="57"/>
      <c r="NPG146" s="57"/>
      <c r="NPH146" s="57"/>
      <c r="NPI146" s="57"/>
      <c r="NPJ146" s="57"/>
      <c r="NPK146" s="57"/>
      <c r="NPL146" s="57"/>
      <c r="NPM146" s="57"/>
      <c r="NPN146" s="57"/>
      <c r="NPO146" s="57"/>
      <c r="NPP146" s="57"/>
      <c r="NPQ146" s="57"/>
      <c r="NPR146" s="57"/>
      <c r="NPS146" s="57"/>
      <c r="NPT146" s="57"/>
      <c r="NPU146" s="57"/>
      <c r="NPV146" s="57"/>
      <c r="NPW146" s="57"/>
      <c r="NPX146" s="57"/>
      <c r="NPY146" s="57"/>
      <c r="NPZ146" s="57"/>
      <c r="NQA146" s="57"/>
      <c r="NQB146" s="57"/>
      <c r="NQC146" s="57"/>
      <c r="NQD146" s="57"/>
      <c r="NQE146" s="57"/>
      <c r="NQF146" s="57"/>
      <c r="NQG146" s="57"/>
      <c r="NQH146" s="57"/>
      <c r="NQI146" s="57"/>
      <c r="NQJ146" s="57"/>
      <c r="NQK146" s="57"/>
      <c r="NQL146" s="57"/>
      <c r="NQM146" s="57"/>
      <c r="NQN146" s="57"/>
      <c r="NQO146" s="57"/>
      <c r="NQP146" s="57"/>
      <c r="NQQ146" s="57"/>
      <c r="NQR146" s="57"/>
      <c r="NQS146" s="57"/>
      <c r="NQT146" s="57"/>
      <c r="NQU146" s="57"/>
      <c r="NQV146" s="57"/>
      <c r="NQW146" s="57"/>
      <c r="NQX146" s="57"/>
      <c r="NQY146" s="57"/>
      <c r="NQZ146" s="57"/>
      <c r="NRA146" s="57"/>
      <c r="NRB146" s="57"/>
      <c r="NRC146" s="57"/>
      <c r="NRD146" s="57"/>
      <c r="NRE146" s="57"/>
      <c r="NRF146" s="57"/>
      <c r="NRG146" s="57"/>
      <c r="NRH146" s="57"/>
      <c r="NRI146" s="57"/>
      <c r="NRJ146" s="57"/>
      <c r="NRK146" s="57"/>
      <c r="NRL146" s="57"/>
      <c r="NRM146" s="57"/>
      <c r="NRN146" s="57"/>
      <c r="NRO146" s="57"/>
      <c r="NRP146" s="57"/>
      <c r="NRQ146" s="57"/>
      <c r="NRR146" s="57"/>
      <c r="NRS146" s="57"/>
      <c r="NRT146" s="57"/>
      <c r="NRU146" s="57"/>
      <c r="NRV146" s="57"/>
      <c r="NRW146" s="57"/>
      <c r="NRX146" s="57"/>
      <c r="NRY146" s="57"/>
      <c r="NRZ146" s="57"/>
      <c r="NSA146" s="57"/>
      <c r="NSB146" s="57"/>
      <c r="NSC146" s="57"/>
      <c r="NSD146" s="57"/>
      <c r="NSE146" s="57"/>
      <c r="NSF146" s="57"/>
      <c r="NSG146" s="57"/>
      <c r="NSH146" s="57"/>
      <c r="NSI146" s="57"/>
      <c r="NSJ146" s="57"/>
      <c r="NSK146" s="57"/>
      <c r="NSL146" s="57"/>
      <c r="NSM146" s="57"/>
      <c r="NSN146" s="57"/>
      <c r="NSO146" s="57"/>
      <c r="NSP146" s="57"/>
      <c r="NSQ146" s="57"/>
      <c r="NSR146" s="57"/>
      <c r="NSS146" s="57"/>
      <c r="NST146" s="57"/>
      <c r="NSU146" s="57"/>
      <c r="NSV146" s="57"/>
      <c r="NSW146" s="57"/>
      <c r="NSX146" s="57"/>
      <c r="NSY146" s="57"/>
      <c r="NSZ146" s="57"/>
      <c r="NTA146" s="57"/>
      <c r="NTB146" s="57"/>
      <c r="NTC146" s="57"/>
      <c r="NTD146" s="57"/>
      <c r="NTE146" s="57"/>
      <c r="NTF146" s="57"/>
      <c r="NTG146" s="57"/>
      <c r="NTH146" s="57"/>
      <c r="NTI146" s="57"/>
      <c r="NTJ146" s="57"/>
      <c r="NTK146" s="57"/>
      <c r="NTL146" s="57"/>
      <c r="NTM146" s="57"/>
      <c r="NTN146" s="57"/>
      <c r="NTO146" s="57"/>
      <c r="NTP146" s="57"/>
      <c r="NTQ146" s="57"/>
      <c r="NTR146" s="57"/>
      <c r="NTS146" s="57"/>
      <c r="NTT146" s="57"/>
      <c r="NTU146" s="57"/>
      <c r="NTV146" s="57"/>
      <c r="NTW146" s="57"/>
      <c r="NTX146" s="57"/>
      <c r="NTY146" s="57"/>
      <c r="NTZ146" s="57"/>
      <c r="NUA146" s="57"/>
      <c r="NUB146" s="57"/>
      <c r="NUC146" s="57"/>
      <c r="NUD146" s="57"/>
      <c r="NUE146" s="57"/>
      <c r="NUF146" s="57"/>
      <c r="NUG146" s="57"/>
      <c r="NUH146" s="57"/>
      <c r="NUI146" s="57"/>
      <c r="NUJ146" s="57"/>
      <c r="NUK146" s="57"/>
      <c r="NUL146" s="57"/>
      <c r="NUM146" s="57"/>
      <c r="NUN146" s="57"/>
      <c r="NUO146" s="57"/>
      <c r="NUP146" s="57"/>
      <c r="NUQ146" s="57"/>
      <c r="NUR146" s="57"/>
      <c r="NUS146" s="57"/>
      <c r="NUT146" s="57"/>
      <c r="NUU146" s="57"/>
      <c r="NUV146" s="57"/>
      <c r="NUW146" s="57"/>
      <c r="NUX146" s="57"/>
      <c r="NUY146" s="57"/>
      <c r="NUZ146" s="57"/>
      <c r="NVA146" s="57"/>
      <c r="NVB146" s="57"/>
      <c r="NVC146" s="57"/>
      <c r="NVD146" s="57"/>
      <c r="NVE146" s="57"/>
      <c r="NVF146" s="57"/>
      <c r="NVG146" s="57"/>
      <c r="NVH146" s="57"/>
      <c r="NVI146" s="57"/>
      <c r="NVJ146" s="57"/>
      <c r="NVK146" s="57"/>
      <c r="NVL146" s="57"/>
      <c r="NVM146" s="57"/>
      <c r="NVN146" s="57"/>
      <c r="NVO146" s="57"/>
      <c r="NVP146" s="57"/>
      <c r="NVQ146" s="57"/>
      <c r="NVR146" s="57"/>
      <c r="NVS146" s="57"/>
      <c r="NVT146" s="57"/>
      <c r="NVU146" s="57"/>
      <c r="NVV146" s="57"/>
      <c r="NVW146" s="57"/>
      <c r="NVX146" s="57"/>
      <c r="NVY146" s="57"/>
      <c r="NVZ146" s="57"/>
      <c r="NWA146" s="57"/>
      <c r="NWB146" s="57"/>
      <c r="NWC146" s="57"/>
      <c r="NWD146" s="57"/>
      <c r="NWE146" s="57"/>
      <c r="NWF146" s="57"/>
      <c r="NWG146" s="57"/>
      <c r="NWH146" s="57"/>
      <c r="NWI146" s="57"/>
      <c r="NWJ146" s="57"/>
      <c r="NWK146" s="57"/>
      <c r="NWL146" s="57"/>
      <c r="NWM146" s="57"/>
      <c r="NWN146" s="57"/>
      <c r="NWO146" s="57"/>
      <c r="NWP146" s="57"/>
      <c r="NWQ146" s="57"/>
      <c r="NWR146" s="57"/>
      <c r="NWS146" s="57"/>
      <c r="NWT146" s="57"/>
      <c r="NWU146" s="57"/>
      <c r="NWV146" s="57"/>
      <c r="NWW146" s="57"/>
      <c r="NWX146" s="57"/>
      <c r="NWY146" s="57"/>
      <c r="NWZ146" s="57"/>
      <c r="NXA146" s="57"/>
      <c r="NXB146" s="57"/>
      <c r="NXC146" s="57"/>
      <c r="NXD146" s="57"/>
      <c r="NXE146" s="57"/>
      <c r="NXF146" s="57"/>
      <c r="NXG146" s="57"/>
      <c r="NXH146" s="57"/>
      <c r="NXI146" s="57"/>
      <c r="NXJ146" s="57"/>
      <c r="NXK146" s="57"/>
      <c r="NXL146" s="57"/>
      <c r="NXM146" s="57"/>
      <c r="NXN146" s="57"/>
      <c r="NXO146" s="57"/>
      <c r="NXP146" s="57"/>
      <c r="NXQ146" s="57"/>
      <c r="NXR146" s="57"/>
      <c r="NXS146" s="57"/>
      <c r="NXT146" s="57"/>
      <c r="NXU146" s="57"/>
      <c r="NXV146" s="57"/>
      <c r="NXW146" s="57"/>
      <c r="NXX146" s="57"/>
      <c r="NXY146" s="57"/>
      <c r="NXZ146" s="57"/>
      <c r="NYA146" s="57"/>
      <c r="NYB146" s="57"/>
      <c r="NYC146" s="57"/>
      <c r="NYD146" s="57"/>
      <c r="NYE146" s="57"/>
      <c r="NYF146" s="57"/>
      <c r="NYG146" s="57"/>
      <c r="NYH146" s="57"/>
      <c r="NYI146" s="57"/>
      <c r="NYJ146" s="57"/>
      <c r="NYK146" s="57"/>
      <c r="NYL146" s="57"/>
      <c r="NYM146" s="57"/>
      <c r="NYN146" s="57"/>
      <c r="NYO146" s="57"/>
      <c r="NYP146" s="57"/>
      <c r="NYQ146" s="57"/>
      <c r="NYR146" s="57"/>
      <c r="NYS146" s="57"/>
      <c r="NYT146" s="57"/>
      <c r="NYU146" s="57"/>
      <c r="NYV146" s="57"/>
      <c r="NYW146" s="57"/>
      <c r="NYX146" s="57"/>
      <c r="NYY146" s="57"/>
      <c r="NYZ146" s="57"/>
      <c r="NZA146" s="57"/>
      <c r="NZB146" s="57"/>
      <c r="NZC146" s="57"/>
      <c r="NZD146" s="57"/>
      <c r="NZE146" s="57"/>
      <c r="NZF146" s="57"/>
      <c r="NZG146" s="57"/>
      <c r="NZH146" s="57"/>
      <c r="NZI146" s="57"/>
      <c r="NZJ146" s="57"/>
      <c r="NZK146" s="57"/>
      <c r="NZL146" s="57"/>
      <c r="NZM146" s="57"/>
      <c r="NZN146" s="57"/>
      <c r="NZO146" s="57"/>
      <c r="NZP146" s="57"/>
      <c r="NZQ146" s="57"/>
      <c r="NZR146" s="57"/>
      <c r="NZS146" s="57"/>
      <c r="NZT146" s="57"/>
      <c r="NZU146" s="57"/>
      <c r="NZV146" s="57"/>
      <c r="NZW146" s="57"/>
      <c r="NZX146" s="57"/>
      <c r="NZY146" s="57"/>
      <c r="NZZ146" s="57"/>
      <c r="OAA146" s="57"/>
      <c r="OAB146" s="57"/>
      <c r="OAC146" s="57"/>
      <c r="OAD146" s="57"/>
      <c r="OAE146" s="57"/>
      <c r="OAF146" s="57"/>
      <c r="OAG146" s="57"/>
      <c r="OAH146" s="57"/>
      <c r="OAI146" s="57"/>
      <c r="OAJ146" s="57"/>
      <c r="OAK146" s="57"/>
      <c r="OAL146" s="57"/>
      <c r="OAM146" s="57"/>
      <c r="OAN146" s="57"/>
      <c r="OAO146" s="57"/>
      <c r="OAP146" s="57"/>
      <c r="OAQ146" s="57"/>
      <c r="OAR146" s="57"/>
      <c r="OAS146" s="57"/>
      <c r="OAT146" s="57"/>
      <c r="OAU146" s="57"/>
      <c r="OAV146" s="57"/>
      <c r="OAW146" s="57"/>
      <c r="OAX146" s="57"/>
      <c r="OAY146" s="57"/>
      <c r="OAZ146" s="57"/>
      <c r="OBA146" s="57"/>
      <c r="OBB146" s="57"/>
      <c r="OBC146" s="57"/>
      <c r="OBD146" s="57"/>
      <c r="OBE146" s="57"/>
      <c r="OBF146" s="57"/>
      <c r="OBG146" s="57"/>
      <c r="OBH146" s="57"/>
      <c r="OBI146" s="57"/>
      <c r="OBJ146" s="57"/>
      <c r="OBK146" s="57"/>
      <c r="OBL146" s="57"/>
      <c r="OBM146" s="57"/>
      <c r="OBN146" s="57"/>
      <c r="OBO146" s="57"/>
      <c r="OBP146" s="57"/>
      <c r="OBQ146" s="57"/>
      <c r="OBR146" s="57"/>
      <c r="OBS146" s="57"/>
      <c r="OBT146" s="57"/>
      <c r="OBU146" s="57"/>
      <c r="OBV146" s="57"/>
      <c r="OBW146" s="57"/>
      <c r="OBX146" s="57"/>
      <c r="OBY146" s="57"/>
      <c r="OBZ146" s="57"/>
      <c r="OCA146" s="57"/>
      <c r="OCB146" s="57"/>
      <c r="OCC146" s="57"/>
      <c r="OCD146" s="57"/>
      <c r="OCE146" s="57"/>
      <c r="OCF146" s="57"/>
      <c r="OCG146" s="57"/>
      <c r="OCH146" s="57"/>
      <c r="OCI146" s="57"/>
      <c r="OCJ146" s="57"/>
      <c r="OCK146" s="57"/>
      <c r="OCL146" s="57"/>
      <c r="OCM146" s="57"/>
      <c r="OCN146" s="57"/>
      <c r="OCO146" s="57"/>
      <c r="OCP146" s="57"/>
      <c r="OCQ146" s="57"/>
      <c r="OCR146" s="57"/>
      <c r="OCS146" s="57"/>
      <c r="OCT146" s="57"/>
      <c r="OCU146" s="57"/>
      <c r="OCV146" s="57"/>
      <c r="OCW146" s="57"/>
      <c r="OCX146" s="57"/>
      <c r="OCY146" s="57"/>
      <c r="OCZ146" s="57"/>
      <c r="ODA146" s="57"/>
      <c r="ODB146" s="57"/>
      <c r="ODC146" s="57"/>
      <c r="ODD146" s="57"/>
      <c r="ODE146" s="57"/>
      <c r="ODF146" s="57"/>
      <c r="ODG146" s="57"/>
      <c r="ODH146" s="57"/>
      <c r="ODI146" s="57"/>
      <c r="ODJ146" s="57"/>
      <c r="ODK146" s="57"/>
      <c r="ODL146" s="57"/>
      <c r="ODM146" s="57"/>
      <c r="ODN146" s="57"/>
      <c r="ODO146" s="57"/>
      <c r="ODP146" s="57"/>
      <c r="ODQ146" s="57"/>
      <c r="ODR146" s="57"/>
      <c r="ODS146" s="57"/>
      <c r="ODT146" s="57"/>
      <c r="ODU146" s="57"/>
      <c r="ODV146" s="57"/>
      <c r="ODW146" s="57"/>
      <c r="ODX146" s="57"/>
      <c r="ODY146" s="57"/>
      <c r="ODZ146" s="57"/>
      <c r="OEA146" s="57"/>
      <c r="OEB146" s="57"/>
      <c r="OEC146" s="57"/>
      <c r="OED146" s="57"/>
      <c r="OEE146" s="57"/>
      <c r="OEF146" s="57"/>
      <c r="OEG146" s="57"/>
      <c r="OEH146" s="57"/>
      <c r="OEI146" s="57"/>
      <c r="OEJ146" s="57"/>
      <c r="OEK146" s="57"/>
      <c r="OEL146" s="57"/>
      <c r="OEM146" s="57"/>
      <c r="OEN146" s="57"/>
      <c r="OEO146" s="57"/>
      <c r="OEP146" s="57"/>
      <c r="OEQ146" s="57"/>
      <c r="OER146" s="57"/>
      <c r="OES146" s="57"/>
      <c r="OET146" s="57"/>
      <c r="OEU146" s="57"/>
      <c r="OEV146" s="57"/>
      <c r="OEW146" s="57"/>
      <c r="OEX146" s="57"/>
      <c r="OEY146" s="57"/>
      <c r="OEZ146" s="57"/>
      <c r="OFA146" s="57"/>
      <c r="OFB146" s="57"/>
      <c r="OFC146" s="57"/>
      <c r="OFD146" s="57"/>
      <c r="OFE146" s="57"/>
      <c r="OFF146" s="57"/>
      <c r="OFG146" s="57"/>
      <c r="OFH146" s="57"/>
      <c r="OFI146" s="57"/>
      <c r="OFJ146" s="57"/>
      <c r="OFK146" s="57"/>
      <c r="OFL146" s="57"/>
      <c r="OFM146" s="57"/>
      <c r="OFN146" s="57"/>
      <c r="OFO146" s="57"/>
      <c r="OFP146" s="57"/>
      <c r="OFQ146" s="57"/>
      <c r="OFR146" s="57"/>
      <c r="OFS146" s="57"/>
      <c r="OFT146" s="57"/>
      <c r="OFU146" s="57"/>
      <c r="OFV146" s="57"/>
      <c r="OFW146" s="57"/>
      <c r="OFX146" s="57"/>
      <c r="OFY146" s="57"/>
      <c r="OFZ146" s="57"/>
      <c r="OGA146" s="57"/>
      <c r="OGB146" s="57"/>
      <c r="OGC146" s="57"/>
      <c r="OGD146" s="57"/>
      <c r="OGE146" s="57"/>
      <c r="OGF146" s="57"/>
      <c r="OGG146" s="57"/>
      <c r="OGH146" s="57"/>
      <c r="OGI146" s="57"/>
      <c r="OGJ146" s="57"/>
      <c r="OGK146" s="57"/>
      <c r="OGL146" s="57"/>
      <c r="OGM146" s="57"/>
      <c r="OGN146" s="57"/>
      <c r="OGO146" s="57"/>
      <c r="OGP146" s="57"/>
      <c r="OGQ146" s="57"/>
      <c r="OGR146" s="57"/>
      <c r="OGS146" s="57"/>
      <c r="OGT146" s="57"/>
      <c r="OGU146" s="57"/>
      <c r="OGV146" s="57"/>
      <c r="OGW146" s="57"/>
      <c r="OGX146" s="57"/>
      <c r="OGY146" s="57"/>
      <c r="OGZ146" s="57"/>
      <c r="OHA146" s="57"/>
      <c r="OHB146" s="57"/>
      <c r="OHC146" s="57"/>
      <c r="OHD146" s="57"/>
      <c r="OHE146" s="57"/>
      <c r="OHF146" s="57"/>
      <c r="OHG146" s="57"/>
      <c r="OHH146" s="57"/>
      <c r="OHI146" s="57"/>
      <c r="OHJ146" s="57"/>
      <c r="OHK146" s="57"/>
      <c r="OHL146" s="57"/>
      <c r="OHM146" s="57"/>
      <c r="OHN146" s="57"/>
      <c r="OHO146" s="57"/>
      <c r="OHP146" s="57"/>
      <c r="OHQ146" s="57"/>
      <c r="OHR146" s="57"/>
      <c r="OHS146" s="57"/>
      <c r="OHT146" s="57"/>
      <c r="OHU146" s="57"/>
      <c r="OHV146" s="57"/>
      <c r="OHW146" s="57"/>
      <c r="OHX146" s="57"/>
      <c r="OHY146" s="57"/>
      <c r="OHZ146" s="57"/>
      <c r="OIA146" s="57"/>
      <c r="OIB146" s="57"/>
      <c r="OIC146" s="57"/>
      <c r="OID146" s="57"/>
      <c r="OIE146" s="57"/>
      <c r="OIF146" s="57"/>
      <c r="OIG146" s="57"/>
      <c r="OIH146" s="57"/>
      <c r="OII146" s="57"/>
      <c r="OIJ146" s="57"/>
      <c r="OIK146" s="57"/>
      <c r="OIL146" s="57"/>
      <c r="OIM146" s="57"/>
      <c r="OIN146" s="57"/>
      <c r="OIO146" s="57"/>
      <c r="OIP146" s="57"/>
      <c r="OIQ146" s="57"/>
      <c r="OIR146" s="57"/>
      <c r="OIS146" s="57"/>
      <c r="OIT146" s="57"/>
      <c r="OIU146" s="57"/>
      <c r="OIV146" s="57"/>
      <c r="OIW146" s="57"/>
      <c r="OIX146" s="57"/>
      <c r="OIY146" s="57"/>
      <c r="OIZ146" s="57"/>
      <c r="OJA146" s="57"/>
      <c r="OJB146" s="57"/>
      <c r="OJC146" s="57"/>
      <c r="OJD146" s="57"/>
      <c r="OJE146" s="57"/>
      <c r="OJF146" s="57"/>
      <c r="OJG146" s="57"/>
      <c r="OJH146" s="57"/>
      <c r="OJI146" s="57"/>
      <c r="OJJ146" s="57"/>
      <c r="OJK146" s="57"/>
      <c r="OJL146" s="57"/>
      <c r="OJM146" s="57"/>
      <c r="OJN146" s="57"/>
      <c r="OJO146" s="57"/>
      <c r="OJP146" s="57"/>
      <c r="OJQ146" s="57"/>
      <c r="OJR146" s="57"/>
      <c r="OJS146" s="57"/>
      <c r="OJT146" s="57"/>
      <c r="OJU146" s="57"/>
      <c r="OJV146" s="57"/>
      <c r="OJW146" s="57"/>
      <c r="OJX146" s="57"/>
      <c r="OJY146" s="57"/>
      <c r="OJZ146" s="57"/>
      <c r="OKA146" s="57"/>
      <c r="OKB146" s="57"/>
      <c r="OKC146" s="57"/>
      <c r="OKD146" s="57"/>
      <c r="OKE146" s="57"/>
      <c r="OKF146" s="57"/>
      <c r="OKG146" s="57"/>
      <c r="OKH146" s="57"/>
      <c r="OKI146" s="57"/>
      <c r="OKJ146" s="57"/>
      <c r="OKK146" s="57"/>
      <c r="OKL146" s="57"/>
      <c r="OKM146" s="57"/>
      <c r="OKN146" s="57"/>
      <c r="OKO146" s="57"/>
      <c r="OKP146" s="57"/>
      <c r="OKQ146" s="57"/>
      <c r="OKR146" s="57"/>
      <c r="OKS146" s="57"/>
      <c r="OKT146" s="57"/>
      <c r="OKU146" s="57"/>
      <c r="OKV146" s="57"/>
      <c r="OKW146" s="57"/>
      <c r="OKX146" s="57"/>
      <c r="OKY146" s="57"/>
      <c r="OKZ146" s="57"/>
      <c r="OLA146" s="57"/>
      <c r="OLB146" s="57"/>
      <c r="OLC146" s="57"/>
      <c r="OLD146" s="57"/>
      <c r="OLE146" s="57"/>
      <c r="OLF146" s="57"/>
      <c r="OLG146" s="57"/>
      <c r="OLH146" s="57"/>
      <c r="OLI146" s="57"/>
      <c r="OLJ146" s="57"/>
      <c r="OLK146" s="57"/>
      <c r="OLL146" s="57"/>
      <c r="OLM146" s="57"/>
      <c r="OLN146" s="57"/>
      <c r="OLO146" s="57"/>
      <c r="OLP146" s="57"/>
      <c r="OLQ146" s="57"/>
      <c r="OLR146" s="57"/>
      <c r="OLS146" s="57"/>
      <c r="OLT146" s="57"/>
      <c r="OLU146" s="57"/>
      <c r="OLV146" s="57"/>
      <c r="OLW146" s="57"/>
      <c r="OLX146" s="57"/>
      <c r="OLY146" s="57"/>
      <c r="OLZ146" s="57"/>
      <c r="OMA146" s="57"/>
      <c r="OMB146" s="57"/>
      <c r="OMC146" s="57"/>
      <c r="OMD146" s="57"/>
      <c r="OME146" s="57"/>
      <c r="OMF146" s="57"/>
      <c r="OMG146" s="57"/>
      <c r="OMH146" s="57"/>
      <c r="OMI146" s="57"/>
      <c r="OMJ146" s="57"/>
      <c r="OMK146" s="57"/>
      <c r="OML146" s="57"/>
      <c r="OMM146" s="57"/>
      <c r="OMN146" s="57"/>
      <c r="OMO146" s="57"/>
      <c r="OMP146" s="57"/>
      <c r="OMQ146" s="57"/>
      <c r="OMR146" s="57"/>
      <c r="OMS146" s="57"/>
      <c r="OMT146" s="57"/>
      <c r="OMU146" s="57"/>
      <c r="OMV146" s="57"/>
      <c r="OMW146" s="57"/>
      <c r="OMX146" s="57"/>
      <c r="OMY146" s="57"/>
      <c r="OMZ146" s="57"/>
      <c r="ONA146" s="57"/>
      <c r="ONB146" s="57"/>
      <c r="ONC146" s="57"/>
      <c r="OND146" s="57"/>
      <c r="ONE146" s="57"/>
      <c r="ONF146" s="57"/>
      <c r="ONG146" s="57"/>
      <c r="ONH146" s="57"/>
      <c r="ONI146" s="57"/>
      <c r="ONJ146" s="57"/>
      <c r="ONK146" s="57"/>
      <c r="ONL146" s="57"/>
      <c r="ONM146" s="57"/>
      <c r="ONN146" s="57"/>
      <c r="ONO146" s="57"/>
      <c r="ONP146" s="57"/>
      <c r="ONQ146" s="57"/>
      <c r="ONR146" s="57"/>
      <c r="ONS146" s="57"/>
      <c r="ONT146" s="57"/>
      <c r="ONU146" s="57"/>
      <c r="ONV146" s="57"/>
      <c r="ONW146" s="57"/>
      <c r="ONX146" s="57"/>
      <c r="ONY146" s="57"/>
      <c r="ONZ146" s="57"/>
      <c r="OOA146" s="57"/>
      <c r="OOB146" s="57"/>
      <c r="OOC146" s="57"/>
      <c r="OOD146" s="57"/>
      <c r="OOE146" s="57"/>
      <c r="OOF146" s="57"/>
      <c r="OOG146" s="57"/>
      <c r="OOH146" s="57"/>
      <c r="OOI146" s="57"/>
      <c r="OOJ146" s="57"/>
      <c r="OOK146" s="57"/>
      <c r="OOL146" s="57"/>
      <c r="OOM146" s="57"/>
      <c r="OON146" s="57"/>
      <c r="OOO146" s="57"/>
      <c r="OOP146" s="57"/>
      <c r="OOQ146" s="57"/>
      <c r="OOR146" s="57"/>
      <c r="OOS146" s="57"/>
      <c r="OOT146" s="57"/>
      <c r="OOU146" s="57"/>
      <c r="OOV146" s="57"/>
      <c r="OOW146" s="57"/>
      <c r="OOX146" s="57"/>
      <c r="OOY146" s="57"/>
      <c r="OOZ146" s="57"/>
      <c r="OPA146" s="57"/>
      <c r="OPB146" s="57"/>
      <c r="OPC146" s="57"/>
      <c r="OPD146" s="57"/>
      <c r="OPE146" s="57"/>
      <c r="OPF146" s="57"/>
      <c r="OPG146" s="57"/>
      <c r="OPH146" s="57"/>
      <c r="OPI146" s="57"/>
      <c r="OPJ146" s="57"/>
      <c r="OPK146" s="57"/>
      <c r="OPL146" s="57"/>
      <c r="OPM146" s="57"/>
      <c r="OPN146" s="57"/>
      <c r="OPO146" s="57"/>
      <c r="OPP146" s="57"/>
      <c r="OPQ146" s="57"/>
      <c r="OPR146" s="57"/>
      <c r="OPS146" s="57"/>
      <c r="OPT146" s="57"/>
      <c r="OPU146" s="57"/>
      <c r="OPV146" s="57"/>
      <c r="OPW146" s="57"/>
      <c r="OPX146" s="57"/>
      <c r="OPY146" s="57"/>
      <c r="OPZ146" s="57"/>
      <c r="OQA146" s="57"/>
      <c r="OQB146" s="57"/>
      <c r="OQC146" s="57"/>
      <c r="OQD146" s="57"/>
      <c r="OQE146" s="57"/>
      <c r="OQF146" s="57"/>
      <c r="OQG146" s="57"/>
      <c r="OQH146" s="57"/>
      <c r="OQI146" s="57"/>
      <c r="OQJ146" s="57"/>
      <c r="OQK146" s="57"/>
      <c r="OQL146" s="57"/>
      <c r="OQM146" s="57"/>
      <c r="OQN146" s="57"/>
      <c r="OQO146" s="57"/>
      <c r="OQP146" s="57"/>
      <c r="OQQ146" s="57"/>
      <c r="OQR146" s="57"/>
      <c r="OQS146" s="57"/>
      <c r="OQT146" s="57"/>
      <c r="OQU146" s="57"/>
      <c r="OQV146" s="57"/>
      <c r="OQW146" s="57"/>
      <c r="OQX146" s="57"/>
      <c r="OQY146" s="57"/>
      <c r="OQZ146" s="57"/>
      <c r="ORA146" s="57"/>
      <c r="ORB146" s="57"/>
      <c r="ORC146" s="57"/>
      <c r="ORD146" s="57"/>
      <c r="ORE146" s="57"/>
      <c r="ORF146" s="57"/>
      <c r="ORG146" s="57"/>
      <c r="ORH146" s="57"/>
      <c r="ORI146" s="57"/>
      <c r="ORJ146" s="57"/>
      <c r="ORK146" s="57"/>
      <c r="ORL146" s="57"/>
      <c r="ORM146" s="57"/>
      <c r="ORN146" s="57"/>
      <c r="ORO146" s="57"/>
      <c r="ORP146" s="57"/>
      <c r="ORQ146" s="57"/>
      <c r="ORR146" s="57"/>
      <c r="ORS146" s="57"/>
      <c r="ORT146" s="57"/>
      <c r="ORU146" s="57"/>
      <c r="ORV146" s="57"/>
      <c r="ORW146" s="57"/>
      <c r="ORX146" s="57"/>
      <c r="ORY146" s="57"/>
      <c r="ORZ146" s="57"/>
      <c r="OSA146" s="57"/>
      <c r="OSB146" s="57"/>
      <c r="OSC146" s="57"/>
      <c r="OSD146" s="57"/>
      <c r="OSE146" s="57"/>
      <c r="OSF146" s="57"/>
      <c r="OSG146" s="57"/>
      <c r="OSH146" s="57"/>
      <c r="OSI146" s="57"/>
      <c r="OSJ146" s="57"/>
      <c r="OSK146" s="57"/>
      <c r="OSL146" s="57"/>
      <c r="OSM146" s="57"/>
      <c r="OSN146" s="57"/>
      <c r="OSO146" s="57"/>
      <c r="OSP146" s="57"/>
      <c r="OSQ146" s="57"/>
      <c r="OSR146" s="57"/>
      <c r="OSS146" s="57"/>
      <c r="OST146" s="57"/>
      <c r="OSU146" s="57"/>
      <c r="OSV146" s="57"/>
      <c r="OSW146" s="57"/>
      <c r="OSX146" s="57"/>
      <c r="OSY146" s="57"/>
      <c r="OSZ146" s="57"/>
      <c r="OTA146" s="57"/>
      <c r="OTB146" s="57"/>
      <c r="OTC146" s="57"/>
      <c r="OTD146" s="57"/>
      <c r="OTE146" s="57"/>
      <c r="OTF146" s="57"/>
      <c r="OTG146" s="57"/>
      <c r="OTH146" s="57"/>
      <c r="OTI146" s="57"/>
      <c r="OTJ146" s="57"/>
      <c r="OTK146" s="57"/>
      <c r="OTL146" s="57"/>
      <c r="OTM146" s="57"/>
      <c r="OTN146" s="57"/>
      <c r="OTO146" s="57"/>
      <c r="OTP146" s="57"/>
      <c r="OTQ146" s="57"/>
      <c r="OTR146" s="57"/>
      <c r="OTS146" s="57"/>
      <c r="OTT146" s="57"/>
      <c r="OTU146" s="57"/>
      <c r="OTV146" s="57"/>
      <c r="OTW146" s="57"/>
      <c r="OTX146" s="57"/>
      <c r="OTY146" s="57"/>
      <c r="OTZ146" s="57"/>
      <c r="OUA146" s="57"/>
      <c r="OUB146" s="57"/>
      <c r="OUC146" s="57"/>
      <c r="OUD146" s="57"/>
      <c r="OUE146" s="57"/>
      <c r="OUF146" s="57"/>
      <c r="OUG146" s="57"/>
      <c r="OUH146" s="57"/>
      <c r="OUI146" s="57"/>
      <c r="OUJ146" s="57"/>
      <c r="OUK146" s="57"/>
      <c r="OUL146" s="57"/>
      <c r="OUM146" s="57"/>
      <c r="OUN146" s="57"/>
      <c r="OUO146" s="57"/>
      <c r="OUP146" s="57"/>
      <c r="OUQ146" s="57"/>
      <c r="OUR146" s="57"/>
      <c r="OUS146" s="57"/>
      <c r="OUT146" s="57"/>
      <c r="OUU146" s="57"/>
      <c r="OUV146" s="57"/>
      <c r="OUW146" s="57"/>
      <c r="OUX146" s="57"/>
      <c r="OUY146" s="57"/>
      <c r="OUZ146" s="57"/>
      <c r="OVA146" s="57"/>
      <c r="OVB146" s="57"/>
      <c r="OVC146" s="57"/>
      <c r="OVD146" s="57"/>
      <c r="OVE146" s="57"/>
      <c r="OVF146" s="57"/>
      <c r="OVG146" s="57"/>
      <c r="OVH146" s="57"/>
      <c r="OVI146" s="57"/>
      <c r="OVJ146" s="57"/>
      <c r="OVK146" s="57"/>
      <c r="OVL146" s="57"/>
      <c r="OVM146" s="57"/>
      <c r="OVN146" s="57"/>
      <c r="OVO146" s="57"/>
      <c r="OVP146" s="57"/>
      <c r="OVQ146" s="57"/>
      <c r="OVR146" s="57"/>
      <c r="OVS146" s="57"/>
      <c r="OVT146" s="57"/>
      <c r="OVU146" s="57"/>
      <c r="OVV146" s="57"/>
      <c r="OVW146" s="57"/>
      <c r="OVX146" s="57"/>
      <c r="OVY146" s="57"/>
      <c r="OVZ146" s="57"/>
      <c r="OWA146" s="57"/>
      <c r="OWB146" s="57"/>
      <c r="OWC146" s="57"/>
      <c r="OWD146" s="57"/>
      <c r="OWE146" s="57"/>
      <c r="OWF146" s="57"/>
      <c r="OWG146" s="57"/>
      <c r="OWH146" s="57"/>
      <c r="OWI146" s="57"/>
      <c r="OWJ146" s="57"/>
      <c r="OWK146" s="57"/>
      <c r="OWL146" s="57"/>
      <c r="OWM146" s="57"/>
      <c r="OWN146" s="57"/>
      <c r="OWO146" s="57"/>
      <c r="OWP146" s="57"/>
      <c r="OWQ146" s="57"/>
      <c r="OWR146" s="57"/>
      <c r="OWS146" s="57"/>
      <c r="OWT146" s="57"/>
      <c r="OWU146" s="57"/>
      <c r="OWV146" s="57"/>
      <c r="OWW146" s="57"/>
      <c r="OWX146" s="57"/>
      <c r="OWY146" s="57"/>
      <c r="OWZ146" s="57"/>
      <c r="OXA146" s="57"/>
      <c r="OXB146" s="57"/>
      <c r="OXC146" s="57"/>
      <c r="OXD146" s="57"/>
      <c r="OXE146" s="57"/>
      <c r="OXF146" s="57"/>
      <c r="OXG146" s="57"/>
      <c r="OXH146" s="57"/>
      <c r="OXI146" s="57"/>
      <c r="OXJ146" s="57"/>
      <c r="OXK146" s="57"/>
      <c r="OXL146" s="57"/>
      <c r="OXM146" s="57"/>
      <c r="OXN146" s="57"/>
      <c r="OXO146" s="57"/>
      <c r="OXP146" s="57"/>
      <c r="OXQ146" s="57"/>
      <c r="OXR146" s="57"/>
      <c r="OXS146" s="57"/>
      <c r="OXT146" s="57"/>
      <c r="OXU146" s="57"/>
      <c r="OXV146" s="57"/>
      <c r="OXW146" s="57"/>
      <c r="OXX146" s="57"/>
      <c r="OXY146" s="57"/>
      <c r="OXZ146" s="57"/>
      <c r="OYA146" s="57"/>
      <c r="OYB146" s="57"/>
      <c r="OYC146" s="57"/>
      <c r="OYD146" s="57"/>
      <c r="OYE146" s="57"/>
      <c r="OYF146" s="57"/>
      <c r="OYG146" s="57"/>
      <c r="OYH146" s="57"/>
      <c r="OYI146" s="57"/>
      <c r="OYJ146" s="57"/>
      <c r="OYK146" s="57"/>
      <c r="OYL146" s="57"/>
      <c r="OYM146" s="57"/>
      <c r="OYN146" s="57"/>
      <c r="OYO146" s="57"/>
      <c r="OYP146" s="57"/>
      <c r="OYQ146" s="57"/>
      <c r="OYR146" s="57"/>
      <c r="OYS146" s="57"/>
      <c r="OYT146" s="57"/>
      <c r="OYU146" s="57"/>
      <c r="OYV146" s="57"/>
      <c r="OYW146" s="57"/>
      <c r="OYX146" s="57"/>
      <c r="OYY146" s="57"/>
      <c r="OYZ146" s="57"/>
      <c r="OZA146" s="57"/>
      <c r="OZB146" s="57"/>
      <c r="OZC146" s="57"/>
      <c r="OZD146" s="57"/>
      <c r="OZE146" s="57"/>
      <c r="OZF146" s="57"/>
      <c r="OZG146" s="57"/>
      <c r="OZH146" s="57"/>
      <c r="OZI146" s="57"/>
      <c r="OZJ146" s="57"/>
      <c r="OZK146" s="57"/>
      <c r="OZL146" s="57"/>
      <c r="OZM146" s="57"/>
      <c r="OZN146" s="57"/>
      <c r="OZO146" s="57"/>
      <c r="OZP146" s="57"/>
      <c r="OZQ146" s="57"/>
      <c r="OZR146" s="57"/>
      <c r="OZS146" s="57"/>
      <c r="OZT146" s="57"/>
      <c r="OZU146" s="57"/>
      <c r="OZV146" s="57"/>
      <c r="OZW146" s="57"/>
      <c r="OZX146" s="57"/>
      <c r="OZY146" s="57"/>
      <c r="OZZ146" s="57"/>
      <c r="PAA146" s="57"/>
      <c r="PAB146" s="57"/>
      <c r="PAC146" s="57"/>
      <c r="PAD146" s="57"/>
      <c r="PAE146" s="57"/>
      <c r="PAF146" s="57"/>
      <c r="PAG146" s="57"/>
      <c r="PAH146" s="57"/>
      <c r="PAI146" s="57"/>
      <c r="PAJ146" s="57"/>
      <c r="PAK146" s="57"/>
      <c r="PAL146" s="57"/>
      <c r="PAM146" s="57"/>
      <c r="PAN146" s="57"/>
      <c r="PAO146" s="57"/>
      <c r="PAP146" s="57"/>
      <c r="PAQ146" s="57"/>
      <c r="PAR146" s="57"/>
      <c r="PAS146" s="57"/>
      <c r="PAT146" s="57"/>
      <c r="PAU146" s="57"/>
      <c r="PAV146" s="57"/>
      <c r="PAW146" s="57"/>
      <c r="PAX146" s="57"/>
      <c r="PAY146" s="57"/>
      <c r="PAZ146" s="57"/>
      <c r="PBA146" s="57"/>
      <c r="PBB146" s="57"/>
      <c r="PBC146" s="57"/>
      <c r="PBD146" s="57"/>
      <c r="PBE146" s="57"/>
      <c r="PBF146" s="57"/>
      <c r="PBG146" s="57"/>
      <c r="PBH146" s="57"/>
      <c r="PBI146" s="57"/>
      <c r="PBJ146" s="57"/>
      <c r="PBK146" s="57"/>
      <c r="PBL146" s="57"/>
      <c r="PBM146" s="57"/>
      <c r="PBN146" s="57"/>
      <c r="PBO146" s="57"/>
      <c r="PBP146" s="57"/>
      <c r="PBQ146" s="57"/>
      <c r="PBR146" s="57"/>
      <c r="PBS146" s="57"/>
      <c r="PBT146" s="57"/>
      <c r="PBU146" s="57"/>
      <c r="PBV146" s="57"/>
      <c r="PBW146" s="57"/>
      <c r="PBX146" s="57"/>
      <c r="PBY146" s="57"/>
      <c r="PBZ146" s="57"/>
      <c r="PCA146" s="57"/>
      <c r="PCB146" s="57"/>
      <c r="PCC146" s="57"/>
      <c r="PCD146" s="57"/>
      <c r="PCE146" s="57"/>
      <c r="PCF146" s="57"/>
      <c r="PCG146" s="57"/>
      <c r="PCH146" s="57"/>
      <c r="PCI146" s="57"/>
      <c r="PCJ146" s="57"/>
      <c r="PCK146" s="57"/>
      <c r="PCL146" s="57"/>
      <c r="PCM146" s="57"/>
      <c r="PCN146" s="57"/>
      <c r="PCO146" s="57"/>
      <c r="PCP146" s="57"/>
      <c r="PCQ146" s="57"/>
      <c r="PCR146" s="57"/>
      <c r="PCS146" s="57"/>
      <c r="PCT146" s="57"/>
      <c r="PCU146" s="57"/>
      <c r="PCV146" s="57"/>
      <c r="PCW146" s="57"/>
      <c r="PCX146" s="57"/>
      <c r="PCY146" s="57"/>
      <c r="PCZ146" s="57"/>
      <c r="PDA146" s="57"/>
      <c r="PDB146" s="57"/>
      <c r="PDC146" s="57"/>
      <c r="PDD146" s="57"/>
      <c r="PDE146" s="57"/>
      <c r="PDF146" s="57"/>
      <c r="PDG146" s="57"/>
      <c r="PDH146" s="57"/>
      <c r="PDI146" s="57"/>
      <c r="PDJ146" s="57"/>
      <c r="PDK146" s="57"/>
      <c r="PDL146" s="57"/>
      <c r="PDM146" s="57"/>
      <c r="PDN146" s="57"/>
      <c r="PDO146" s="57"/>
      <c r="PDP146" s="57"/>
      <c r="PDQ146" s="57"/>
      <c r="PDR146" s="57"/>
      <c r="PDS146" s="57"/>
      <c r="PDT146" s="57"/>
      <c r="PDU146" s="57"/>
      <c r="PDV146" s="57"/>
      <c r="PDW146" s="57"/>
      <c r="PDX146" s="57"/>
      <c r="PDY146" s="57"/>
      <c r="PDZ146" s="57"/>
      <c r="PEA146" s="57"/>
      <c r="PEB146" s="57"/>
      <c r="PEC146" s="57"/>
      <c r="PED146" s="57"/>
      <c r="PEE146" s="57"/>
      <c r="PEF146" s="57"/>
      <c r="PEG146" s="57"/>
      <c r="PEH146" s="57"/>
      <c r="PEI146" s="57"/>
      <c r="PEJ146" s="57"/>
      <c r="PEK146" s="57"/>
      <c r="PEL146" s="57"/>
      <c r="PEM146" s="57"/>
      <c r="PEN146" s="57"/>
      <c r="PEO146" s="57"/>
      <c r="PEP146" s="57"/>
      <c r="PEQ146" s="57"/>
      <c r="PER146" s="57"/>
      <c r="PES146" s="57"/>
      <c r="PET146" s="57"/>
      <c r="PEU146" s="57"/>
      <c r="PEV146" s="57"/>
      <c r="PEW146" s="57"/>
      <c r="PEX146" s="57"/>
      <c r="PEY146" s="57"/>
      <c r="PEZ146" s="57"/>
      <c r="PFA146" s="57"/>
      <c r="PFB146" s="57"/>
      <c r="PFC146" s="57"/>
      <c r="PFD146" s="57"/>
      <c r="PFE146" s="57"/>
      <c r="PFF146" s="57"/>
      <c r="PFG146" s="57"/>
      <c r="PFH146" s="57"/>
      <c r="PFI146" s="57"/>
      <c r="PFJ146" s="57"/>
      <c r="PFK146" s="57"/>
      <c r="PFL146" s="57"/>
      <c r="PFM146" s="57"/>
      <c r="PFN146" s="57"/>
      <c r="PFO146" s="57"/>
      <c r="PFP146" s="57"/>
      <c r="PFQ146" s="57"/>
      <c r="PFR146" s="57"/>
      <c r="PFS146" s="57"/>
      <c r="PFT146" s="57"/>
      <c r="PFU146" s="57"/>
      <c r="PFV146" s="57"/>
      <c r="PFW146" s="57"/>
      <c r="PFX146" s="57"/>
      <c r="PFY146" s="57"/>
      <c r="PFZ146" s="57"/>
      <c r="PGA146" s="57"/>
      <c r="PGB146" s="57"/>
      <c r="PGC146" s="57"/>
      <c r="PGD146" s="57"/>
      <c r="PGE146" s="57"/>
      <c r="PGF146" s="57"/>
      <c r="PGG146" s="57"/>
      <c r="PGH146" s="57"/>
      <c r="PGI146" s="57"/>
      <c r="PGJ146" s="57"/>
      <c r="PGK146" s="57"/>
      <c r="PGL146" s="57"/>
      <c r="PGM146" s="57"/>
      <c r="PGN146" s="57"/>
      <c r="PGO146" s="57"/>
      <c r="PGP146" s="57"/>
      <c r="PGQ146" s="57"/>
      <c r="PGR146" s="57"/>
      <c r="PGS146" s="57"/>
      <c r="PGT146" s="57"/>
      <c r="PGU146" s="57"/>
      <c r="PGV146" s="57"/>
      <c r="PGW146" s="57"/>
      <c r="PGX146" s="57"/>
      <c r="PGY146" s="57"/>
      <c r="PGZ146" s="57"/>
      <c r="PHA146" s="57"/>
      <c r="PHB146" s="57"/>
      <c r="PHC146" s="57"/>
      <c r="PHD146" s="57"/>
      <c r="PHE146" s="57"/>
      <c r="PHF146" s="57"/>
      <c r="PHG146" s="57"/>
      <c r="PHH146" s="57"/>
      <c r="PHI146" s="57"/>
      <c r="PHJ146" s="57"/>
      <c r="PHK146" s="57"/>
      <c r="PHL146" s="57"/>
      <c r="PHM146" s="57"/>
      <c r="PHN146" s="57"/>
      <c r="PHO146" s="57"/>
      <c r="PHP146" s="57"/>
      <c r="PHQ146" s="57"/>
      <c r="PHR146" s="57"/>
      <c r="PHS146" s="57"/>
      <c r="PHT146" s="57"/>
      <c r="PHU146" s="57"/>
      <c r="PHV146" s="57"/>
      <c r="PHW146" s="57"/>
      <c r="PHX146" s="57"/>
      <c r="PHY146" s="57"/>
      <c r="PHZ146" s="57"/>
      <c r="PIA146" s="57"/>
      <c r="PIB146" s="57"/>
      <c r="PIC146" s="57"/>
      <c r="PID146" s="57"/>
      <c r="PIE146" s="57"/>
      <c r="PIF146" s="57"/>
      <c r="PIG146" s="57"/>
      <c r="PIH146" s="57"/>
      <c r="PII146" s="57"/>
      <c r="PIJ146" s="57"/>
      <c r="PIK146" s="57"/>
      <c r="PIL146" s="57"/>
      <c r="PIM146" s="57"/>
      <c r="PIN146" s="57"/>
      <c r="PIO146" s="57"/>
      <c r="PIP146" s="57"/>
      <c r="PIQ146" s="57"/>
      <c r="PIR146" s="57"/>
      <c r="PIS146" s="57"/>
      <c r="PIT146" s="57"/>
      <c r="PIU146" s="57"/>
      <c r="PIV146" s="57"/>
      <c r="PIW146" s="57"/>
      <c r="PIX146" s="57"/>
      <c r="PIY146" s="57"/>
      <c r="PIZ146" s="57"/>
      <c r="PJA146" s="57"/>
      <c r="PJB146" s="57"/>
      <c r="PJC146" s="57"/>
      <c r="PJD146" s="57"/>
      <c r="PJE146" s="57"/>
      <c r="PJF146" s="57"/>
      <c r="PJG146" s="57"/>
      <c r="PJH146" s="57"/>
      <c r="PJI146" s="57"/>
      <c r="PJJ146" s="57"/>
      <c r="PJK146" s="57"/>
      <c r="PJL146" s="57"/>
      <c r="PJM146" s="57"/>
      <c r="PJN146" s="57"/>
      <c r="PJO146" s="57"/>
      <c r="PJP146" s="57"/>
      <c r="PJQ146" s="57"/>
      <c r="PJR146" s="57"/>
      <c r="PJS146" s="57"/>
      <c r="PJT146" s="57"/>
      <c r="PJU146" s="57"/>
      <c r="PJV146" s="57"/>
      <c r="PJW146" s="57"/>
      <c r="PJX146" s="57"/>
      <c r="PJY146" s="57"/>
      <c r="PJZ146" s="57"/>
      <c r="PKA146" s="57"/>
      <c r="PKB146" s="57"/>
      <c r="PKC146" s="57"/>
      <c r="PKD146" s="57"/>
      <c r="PKE146" s="57"/>
      <c r="PKF146" s="57"/>
      <c r="PKG146" s="57"/>
      <c r="PKH146" s="57"/>
      <c r="PKI146" s="57"/>
      <c r="PKJ146" s="57"/>
      <c r="PKK146" s="57"/>
      <c r="PKL146" s="57"/>
      <c r="PKM146" s="57"/>
      <c r="PKN146" s="57"/>
      <c r="PKO146" s="57"/>
      <c r="PKP146" s="57"/>
      <c r="PKQ146" s="57"/>
      <c r="PKR146" s="57"/>
      <c r="PKS146" s="57"/>
      <c r="PKT146" s="57"/>
      <c r="PKU146" s="57"/>
      <c r="PKV146" s="57"/>
      <c r="PKW146" s="57"/>
      <c r="PKX146" s="57"/>
      <c r="PKY146" s="57"/>
      <c r="PKZ146" s="57"/>
      <c r="PLA146" s="57"/>
      <c r="PLB146" s="57"/>
      <c r="PLC146" s="57"/>
      <c r="PLD146" s="57"/>
      <c r="PLE146" s="57"/>
      <c r="PLF146" s="57"/>
      <c r="PLG146" s="57"/>
      <c r="PLH146" s="57"/>
      <c r="PLI146" s="57"/>
      <c r="PLJ146" s="57"/>
      <c r="PLK146" s="57"/>
      <c r="PLL146" s="57"/>
      <c r="PLM146" s="57"/>
      <c r="PLN146" s="57"/>
      <c r="PLO146" s="57"/>
      <c r="PLP146" s="57"/>
      <c r="PLQ146" s="57"/>
      <c r="PLR146" s="57"/>
      <c r="PLS146" s="57"/>
      <c r="PLT146" s="57"/>
      <c r="PLU146" s="57"/>
      <c r="PLV146" s="57"/>
      <c r="PLW146" s="57"/>
      <c r="PLX146" s="57"/>
      <c r="PLY146" s="57"/>
      <c r="PLZ146" s="57"/>
      <c r="PMA146" s="57"/>
      <c r="PMB146" s="57"/>
      <c r="PMC146" s="57"/>
      <c r="PMD146" s="57"/>
      <c r="PME146" s="57"/>
      <c r="PMF146" s="57"/>
      <c r="PMG146" s="57"/>
      <c r="PMH146" s="57"/>
      <c r="PMI146" s="57"/>
      <c r="PMJ146" s="57"/>
      <c r="PMK146" s="57"/>
      <c r="PML146" s="57"/>
      <c r="PMM146" s="57"/>
      <c r="PMN146" s="57"/>
      <c r="PMO146" s="57"/>
      <c r="PMP146" s="57"/>
      <c r="PMQ146" s="57"/>
      <c r="PMR146" s="57"/>
      <c r="PMS146" s="57"/>
      <c r="PMT146" s="57"/>
      <c r="PMU146" s="57"/>
      <c r="PMV146" s="57"/>
      <c r="PMW146" s="57"/>
      <c r="PMX146" s="57"/>
      <c r="PMY146" s="57"/>
      <c r="PMZ146" s="57"/>
      <c r="PNA146" s="57"/>
      <c r="PNB146" s="57"/>
      <c r="PNC146" s="57"/>
      <c r="PND146" s="57"/>
      <c r="PNE146" s="57"/>
      <c r="PNF146" s="57"/>
      <c r="PNG146" s="57"/>
      <c r="PNH146" s="57"/>
      <c r="PNI146" s="57"/>
      <c r="PNJ146" s="57"/>
      <c r="PNK146" s="57"/>
      <c r="PNL146" s="57"/>
      <c r="PNM146" s="57"/>
      <c r="PNN146" s="57"/>
      <c r="PNO146" s="57"/>
      <c r="PNP146" s="57"/>
      <c r="PNQ146" s="57"/>
      <c r="PNR146" s="57"/>
      <c r="PNS146" s="57"/>
      <c r="PNT146" s="57"/>
      <c r="PNU146" s="57"/>
      <c r="PNV146" s="57"/>
      <c r="PNW146" s="57"/>
      <c r="PNX146" s="57"/>
      <c r="PNY146" s="57"/>
      <c r="PNZ146" s="57"/>
      <c r="POA146" s="57"/>
      <c r="POB146" s="57"/>
      <c r="POC146" s="57"/>
      <c r="POD146" s="57"/>
      <c r="POE146" s="57"/>
      <c r="POF146" s="57"/>
      <c r="POG146" s="57"/>
      <c r="POH146" s="57"/>
      <c r="POI146" s="57"/>
      <c r="POJ146" s="57"/>
      <c r="POK146" s="57"/>
      <c r="POL146" s="57"/>
      <c r="POM146" s="57"/>
      <c r="PON146" s="57"/>
      <c r="POO146" s="57"/>
      <c r="POP146" s="57"/>
      <c r="POQ146" s="57"/>
      <c r="POR146" s="57"/>
      <c r="POS146" s="57"/>
      <c r="POT146" s="57"/>
      <c r="POU146" s="57"/>
      <c r="POV146" s="57"/>
      <c r="POW146" s="57"/>
      <c r="POX146" s="57"/>
      <c r="POY146" s="57"/>
      <c r="POZ146" s="57"/>
      <c r="PPA146" s="57"/>
      <c r="PPB146" s="57"/>
      <c r="PPC146" s="57"/>
      <c r="PPD146" s="57"/>
      <c r="PPE146" s="57"/>
      <c r="PPF146" s="57"/>
      <c r="PPG146" s="57"/>
      <c r="PPH146" s="57"/>
      <c r="PPI146" s="57"/>
      <c r="PPJ146" s="57"/>
      <c r="PPK146" s="57"/>
      <c r="PPL146" s="57"/>
      <c r="PPM146" s="57"/>
      <c r="PPN146" s="57"/>
      <c r="PPO146" s="57"/>
      <c r="PPP146" s="57"/>
      <c r="PPQ146" s="57"/>
      <c r="PPR146" s="57"/>
      <c r="PPS146" s="57"/>
      <c r="PPT146" s="57"/>
      <c r="PPU146" s="57"/>
      <c r="PPV146" s="57"/>
      <c r="PPW146" s="57"/>
      <c r="PPX146" s="57"/>
      <c r="PPY146" s="57"/>
      <c r="PPZ146" s="57"/>
      <c r="PQA146" s="57"/>
      <c r="PQB146" s="57"/>
      <c r="PQC146" s="57"/>
      <c r="PQD146" s="57"/>
      <c r="PQE146" s="57"/>
      <c r="PQF146" s="57"/>
      <c r="PQG146" s="57"/>
      <c r="PQH146" s="57"/>
      <c r="PQI146" s="57"/>
      <c r="PQJ146" s="57"/>
      <c r="PQK146" s="57"/>
      <c r="PQL146" s="57"/>
      <c r="PQM146" s="57"/>
      <c r="PQN146" s="57"/>
      <c r="PQO146" s="57"/>
      <c r="PQP146" s="57"/>
      <c r="PQQ146" s="57"/>
      <c r="PQR146" s="57"/>
      <c r="PQS146" s="57"/>
      <c r="PQT146" s="57"/>
      <c r="PQU146" s="57"/>
      <c r="PQV146" s="57"/>
      <c r="PQW146" s="57"/>
      <c r="PQX146" s="57"/>
      <c r="PQY146" s="57"/>
      <c r="PQZ146" s="57"/>
      <c r="PRA146" s="57"/>
      <c r="PRB146" s="57"/>
      <c r="PRC146" s="57"/>
      <c r="PRD146" s="57"/>
      <c r="PRE146" s="57"/>
      <c r="PRF146" s="57"/>
      <c r="PRG146" s="57"/>
      <c r="PRH146" s="57"/>
      <c r="PRI146" s="57"/>
      <c r="PRJ146" s="57"/>
      <c r="PRK146" s="57"/>
      <c r="PRL146" s="57"/>
      <c r="PRM146" s="57"/>
      <c r="PRN146" s="57"/>
      <c r="PRO146" s="57"/>
      <c r="PRP146" s="57"/>
      <c r="PRQ146" s="57"/>
      <c r="PRR146" s="57"/>
      <c r="PRS146" s="57"/>
      <c r="PRT146" s="57"/>
      <c r="PRU146" s="57"/>
      <c r="PRV146" s="57"/>
      <c r="PRW146" s="57"/>
      <c r="PRX146" s="57"/>
      <c r="PRY146" s="57"/>
      <c r="PRZ146" s="57"/>
      <c r="PSA146" s="57"/>
      <c r="PSB146" s="57"/>
      <c r="PSC146" s="57"/>
      <c r="PSD146" s="57"/>
      <c r="PSE146" s="57"/>
      <c r="PSF146" s="57"/>
      <c r="PSG146" s="57"/>
      <c r="PSH146" s="57"/>
      <c r="PSI146" s="57"/>
      <c r="PSJ146" s="57"/>
      <c r="PSK146" s="57"/>
      <c r="PSL146" s="57"/>
      <c r="PSM146" s="57"/>
      <c r="PSN146" s="57"/>
      <c r="PSO146" s="57"/>
      <c r="PSP146" s="57"/>
      <c r="PSQ146" s="57"/>
      <c r="PSR146" s="57"/>
      <c r="PSS146" s="57"/>
      <c r="PST146" s="57"/>
      <c r="PSU146" s="57"/>
      <c r="PSV146" s="57"/>
      <c r="PSW146" s="57"/>
      <c r="PSX146" s="57"/>
      <c r="PSY146" s="57"/>
      <c r="PSZ146" s="57"/>
      <c r="PTA146" s="57"/>
      <c r="PTB146" s="57"/>
      <c r="PTC146" s="57"/>
      <c r="PTD146" s="57"/>
      <c r="PTE146" s="57"/>
      <c r="PTF146" s="57"/>
      <c r="PTG146" s="57"/>
      <c r="PTH146" s="57"/>
      <c r="PTI146" s="57"/>
      <c r="PTJ146" s="57"/>
      <c r="PTK146" s="57"/>
      <c r="PTL146" s="57"/>
      <c r="PTM146" s="57"/>
      <c r="PTN146" s="57"/>
      <c r="PTO146" s="57"/>
      <c r="PTP146" s="57"/>
      <c r="PTQ146" s="57"/>
      <c r="PTR146" s="57"/>
      <c r="PTS146" s="57"/>
      <c r="PTT146" s="57"/>
      <c r="PTU146" s="57"/>
      <c r="PTV146" s="57"/>
      <c r="PTW146" s="57"/>
      <c r="PTX146" s="57"/>
      <c r="PTY146" s="57"/>
      <c r="PTZ146" s="57"/>
      <c r="PUA146" s="57"/>
      <c r="PUB146" s="57"/>
      <c r="PUC146" s="57"/>
      <c r="PUD146" s="57"/>
      <c r="PUE146" s="57"/>
      <c r="PUF146" s="57"/>
      <c r="PUG146" s="57"/>
      <c r="PUH146" s="57"/>
      <c r="PUI146" s="57"/>
      <c r="PUJ146" s="57"/>
      <c r="PUK146" s="57"/>
      <c r="PUL146" s="57"/>
      <c r="PUM146" s="57"/>
      <c r="PUN146" s="57"/>
      <c r="PUO146" s="57"/>
      <c r="PUP146" s="57"/>
      <c r="PUQ146" s="57"/>
      <c r="PUR146" s="57"/>
      <c r="PUS146" s="57"/>
      <c r="PUT146" s="57"/>
      <c r="PUU146" s="57"/>
      <c r="PUV146" s="57"/>
      <c r="PUW146" s="57"/>
      <c r="PUX146" s="57"/>
      <c r="PUY146" s="57"/>
      <c r="PUZ146" s="57"/>
      <c r="PVA146" s="57"/>
      <c r="PVB146" s="57"/>
      <c r="PVC146" s="57"/>
      <c r="PVD146" s="57"/>
      <c r="PVE146" s="57"/>
      <c r="PVF146" s="57"/>
      <c r="PVG146" s="57"/>
      <c r="PVH146" s="57"/>
      <c r="PVI146" s="57"/>
      <c r="PVJ146" s="57"/>
      <c r="PVK146" s="57"/>
      <c r="PVL146" s="57"/>
      <c r="PVM146" s="57"/>
      <c r="PVN146" s="57"/>
      <c r="PVO146" s="57"/>
      <c r="PVP146" s="57"/>
      <c r="PVQ146" s="57"/>
      <c r="PVR146" s="57"/>
      <c r="PVS146" s="57"/>
      <c r="PVT146" s="57"/>
      <c r="PVU146" s="57"/>
      <c r="PVV146" s="57"/>
      <c r="PVW146" s="57"/>
      <c r="PVX146" s="57"/>
      <c r="PVY146" s="57"/>
      <c r="PVZ146" s="57"/>
      <c r="PWA146" s="57"/>
      <c r="PWB146" s="57"/>
      <c r="PWC146" s="57"/>
      <c r="PWD146" s="57"/>
      <c r="PWE146" s="57"/>
      <c r="PWF146" s="57"/>
      <c r="PWG146" s="57"/>
      <c r="PWH146" s="57"/>
      <c r="PWI146" s="57"/>
      <c r="PWJ146" s="57"/>
      <c r="PWK146" s="57"/>
      <c r="PWL146" s="57"/>
      <c r="PWM146" s="57"/>
      <c r="PWN146" s="57"/>
      <c r="PWO146" s="57"/>
      <c r="PWP146" s="57"/>
      <c r="PWQ146" s="57"/>
      <c r="PWR146" s="57"/>
      <c r="PWS146" s="57"/>
      <c r="PWT146" s="57"/>
      <c r="PWU146" s="57"/>
      <c r="PWV146" s="57"/>
      <c r="PWW146" s="57"/>
      <c r="PWX146" s="57"/>
      <c r="PWY146" s="57"/>
      <c r="PWZ146" s="57"/>
      <c r="PXA146" s="57"/>
      <c r="PXB146" s="57"/>
      <c r="PXC146" s="57"/>
      <c r="PXD146" s="57"/>
      <c r="PXE146" s="57"/>
      <c r="PXF146" s="57"/>
      <c r="PXG146" s="57"/>
      <c r="PXH146" s="57"/>
      <c r="PXI146" s="57"/>
      <c r="PXJ146" s="57"/>
      <c r="PXK146" s="57"/>
      <c r="PXL146" s="57"/>
      <c r="PXM146" s="57"/>
      <c r="PXN146" s="57"/>
      <c r="PXO146" s="57"/>
      <c r="PXP146" s="57"/>
      <c r="PXQ146" s="57"/>
      <c r="PXR146" s="57"/>
      <c r="PXS146" s="57"/>
      <c r="PXT146" s="57"/>
      <c r="PXU146" s="57"/>
      <c r="PXV146" s="57"/>
      <c r="PXW146" s="57"/>
      <c r="PXX146" s="57"/>
      <c r="PXY146" s="57"/>
      <c r="PXZ146" s="57"/>
      <c r="PYA146" s="57"/>
      <c r="PYB146" s="57"/>
      <c r="PYC146" s="57"/>
      <c r="PYD146" s="57"/>
      <c r="PYE146" s="57"/>
      <c r="PYF146" s="57"/>
      <c r="PYG146" s="57"/>
      <c r="PYH146" s="57"/>
      <c r="PYI146" s="57"/>
      <c r="PYJ146" s="57"/>
      <c r="PYK146" s="57"/>
      <c r="PYL146" s="57"/>
      <c r="PYM146" s="57"/>
      <c r="PYN146" s="57"/>
      <c r="PYO146" s="57"/>
      <c r="PYP146" s="57"/>
      <c r="PYQ146" s="57"/>
      <c r="PYR146" s="57"/>
      <c r="PYS146" s="57"/>
      <c r="PYT146" s="57"/>
      <c r="PYU146" s="57"/>
      <c r="PYV146" s="57"/>
      <c r="PYW146" s="57"/>
      <c r="PYX146" s="57"/>
      <c r="PYY146" s="57"/>
      <c r="PYZ146" s="57"/>
      <c r="PZA146" s="57"/>
      <c r="PZB146" s="57"/>
      <c r="PZC146" s="57"/>
      <c r="PZD146" s="57"/>
      <c r="PZE146" s="57"/>
      <c r="PZF146" s="57"/>
      <c r="PZG146" s="57"/>
      <c r="PZH146" s="57"/>
      <c r="PZI146" s="57"/>
      <c r="PZJ146" s="57"/>
      <c r="PZK146" s="57"/>
      <c r="PZL146" s="57"/>
      <c r="PZM146" s="57"/>
      <c r="PZN146" s="57"/>
      <c r="PZO146" s="57"/>
      <c r="PZP146" s="57"/>
      <c r="PZQ146" s="57"/>
      <c r="PZR146" s="57"/>
      <c r="PZS146" s="57"/>
      <c r="PZT146" s="57"/>
      <c r="PZU146" s="57"/>
      <c r="PZV146" s="57"/>
      <c r="PZW146" s="57"/>
      <c r="PZX146" s="57"/>
      <c r="PZY146" s="57"/>
      <c r="PZZ146" s="57"/>
      <c r="QAA146" s="57"/>
      <c r="QAB146" s="57"/>
      <c r="QAC146" s="57"/>
      <c r="QAD146" s="57"/>
      <c r="QAE146" s="57"/>
      <c r="QAF146" s="57"/>
      <c r="QAG146" s="57"/>
      <c r="QAH146" s="57"/>
      <c r="QAI146" s="57"/>
      <c r="QAJ146" s="57"/>
      <c r="QAK146" s="57"/>
      <c r="QAL146" s="57"/>
      <c r="QAM146" s="57"/>
      <c r="QAN146" s="57"/>
      <c r="QAO146" s="57"/>
      <c r="QAP146" s="57"/>
      <c r="QAQ146" s="57"/>
      <c r="QAR146" s="57"/>
      <c r="QAS146" s="57"/>
      <c r="QAT146" s="57"/>
      <c r="QAU146" s="57"/>
      <c r="QAV146" s="57"/>
      <c r="QAW146" s="57"/>
      <c r="QAX146" s="57"/>
      <c r="QAY146" s="57"/>
      <c r="QAZ146" s="57"/>
      <c r="QBA146" s="57"/>
      <c r="QBB146" s="57"/>
      <c r="QBC146" s="57"/>
      <c r="QBD146" s="57"/>
      <c r="QBE146" s="57"/>
      <c r="QBF146" s="57"/>
      <c r="QBG146" s="57"/>
      <c r="QBH146" s="57"/>
      <c r="QBI146" s="57"/>
      <c r="QBJ146" s="57"/>
      <c r="QBK146" s="57"/>
      <c r="QBL146" s="57"/>
      <c r="QBM146" s="57"/>
      <c r="QBN146" s="57"/>
      <c r="QBO146" s="57"/>
      <c r="QBP146" s="57"/>
      <c r="QBQ146" s="57"/>
      <c r="QBR146" s="57"/>
      <c r="QBS146" s="57"/>
      <c r="QBT146" s="57"/>
      <c r="QBU146" s="57"/>
      <c r="QBV146" s="57"/>
      <c r="QBW146" s="57"/>
      <c r="QBX146" s="57"/>
      <c r="QBY146" s="57"/>
      <c r="QBZ146" s="57"/>
      <c r="QCA146" s="57"/>
      <c r="QCB146" s="57"/>
      <c r="QCC146" s="57"/>
      <c r="QCD146" s="57"/>
      <c r="QCE146" s="57"/>
      <c r="QCF146" s="57"/>
      <c r="QCG146" s="57"/>
      <c r="QCH146" s="57"/>
      <c r="QCI146" s="57"/>
      <c r="QCJ146" s="57"/>
      <c r="QCK146" s="57"/>
      <c r="QCL146" s="57"/>
      <c r="QCM146" s="57"/>
      <c r="QCN146" s="57"/>
      <c r="QCO146" s="57"/>
      <c r="QCP146" s="57"/>
      <c r="QCQ146" s="57"/>
      <c r="QCR146" s="57"/>
      <c r="QCS146" s="57"/>
      <c r="QCT146" s="57"/>
      <c r="QCU146" s="57"/>
      <c r="QCV146" s="57"/>
      <c r="QCW146" s="57"/>
      <c r="QCX146" s="57"/>
      <c r="QCY146" s="57"/>
      <c r="QCZ146" s="57"/>
      <c r="QDA146" s="57"/>
      <c r="QDB146" s="57"/>
      <c r="QDC146" s="57"/>
      <c r="QDD146" s="57"/>
      <c r="QDE146" s="57"/>
      <c r="QDF146" s="57"/>
      <c r="QDG146" s="57"/>
      <c r="QDH146" s="57"/>
      <c r="QDI146" s="57"/>
      <c r="QDJ146" s="57"/>
      <c r="QDK146" s="57"/>
      <c r="QDL146" s="57"/>
      <c r="QDM146" s="57"/>
      <c r="QDN146" s="57"/>
      <c r="QDO146" s="57"/>
      <c r="QDP146" s="57"/>
      <c r="QDQ146" s="57"/>
      <c r="QDR146" s="57"/>
      <c r="QDS146" s="57"/>
      <c r="QDT146" s="57"/>
      <c r="QDU146" s="57"/>
      <c r="QDV146" s="57"/>
      <c r="QDW146" s="57"/>
      <c r="QDX146" s="57"/>
      <c r="QDY146" s="57"/>
      <c r="QDZ146" s="57"/>
      <c r="QEA146" s="57"/>
      <c r="QEB146" s="57"/>
      <c r="QEC146" s="57"/>
      <c r="QED146" s="57"/>
      <c r="QEE146" s="57"/>
      <c r="QEF146" s="57"/>
      <c r="QEG146" s="57"/>
      <c r="QEH146" s="57"/>
      <c r="QEI146" s="57"/>
      <c r="QEJ146" s="57"/>
      <c r="QEK146" s="57"/>
      <c r="QEL146" s="57"/>
      <c r="QEM146" s="57"/>
      <c r="QEN146" s="57"/>
      <c r="QEO146" s="57"/>
      <c r="QEP146" s="57"/>
      <c r="QEQ146" s="57"/>
      <c r="QER146" s="57"/>
      <c r="QES146" s="57"/>
      <c r="QET146" s="57"/>
      <c r="QEU146" s="57"/>
      <c r="QEV146" s="57"/>
      <c r="QEW146" s="57"/>
      <c r="QEX146" s="57"/>
      <c r="QEY146" s="57"/>
      <c r="QEZ146" s="57"/>
      <c r="QFA146" s="57"/>
      <c r="QFB146" s="57"/>
      <c r="QFC146" s="57"/>
      <c r="QFD146" s="57"/>
      <c r="QFE146" s="57"/>
      <c r="QFF146" s="57"/>
      <c r="QFG146" s="57"/>
      <c r="QFH146" s="57"/>
      <c r="QFI146" s="57"/>
      <c r="QFJ146" s="57"/>
      <c r="QFK146" s="57"/>
      <c r="QFL146" s="57"/>
      <c r="QFM146" s="57"/>
      <c r="QFN146" s="57"/>
      <c r="QFO146" s="57"/>
      <c r="QFP146" s="57"/>
      <c r="QFQ146" s="57"/>
      <c r="QFR146" s="57"/>
      <c r="QFS146" s="57"/>
      <c r="QFT146" s="57"/>
      <c r="QFU146" s="57"/>
      <c r="QFV146" s="57"/>
      <c r="QFW146" s="57"/>
      <c r="QFX146" s="57"/>
      <c r="QFY146" s="57"/>
      <c r="QFZ146" s="57"/>
      <c r="QGA146" s="57"/>
      <c r="QGB146" s="57"/>
      <c r="QGC146" s="57"/>
      <c r="QGD146" s="57"/>
      <c r="QGE146" s="57"/>
      <c r="QGF146" s="57"/>
      <c r="QGG146" s="57"/>
      <c r="QGH146" s="57"/>
      <c r="QGI146" s="57"/>
      <c r="QGJ146" s="57"/>
      <c r="QGK146" s="57"/>
      <c r="QGL146" s="57"/>
      <c r="QGM146" s="57"/>
      <c r="QGN146" s="57"/>
      <c r="QGO146" s="57"/>
      <c r="QGP146" s="57"/>
      <c r="QGQ146" s="57"/>
      <c r="QGR146" s="57"/>
      <c r="QGS146" s="57"/>
      <c r="QGT146" s="57"/>
      <c r="QGU146" s="57"/>
      <c r="QGV146" s="57"/>
      <c r="QGW146" s="57"/>
      <c r="QGX146" s="57"/>
      <c r="QGY146" s="57"/>
      <c r="QGZ146" s="57"/>
      <c r="QHA146" s="57"/>
      <c r="QHB146" s="57"/>
      <c r="QHC146" s="57"/>
      <c r="QHD146" s="57"/>
      <c r="QHE146" s="57"/>
      <c r="QHF146" s="57"/>
      <c r="QHG146" s="57"/>
      <c r="QHH146" s="57"/>
      <c r="QHI146" s="57"/>
      <c r="QHJ146" s="57"/>
      <c r="QHK146" s="57"/>
      <c r="QHL146" s="57"/>
      <c r="QHM146" s="57"/>
      <c r="QHN146" s="57"/>
      <c r="QHO146" s="57"/>
      <c r="QHP146" s="57"/>
      <c r="QHQ146" s="57"/>
      <c r="QHR146" s="57"/>
      <c r="QHS146" s="57"/>
      <c r="QHT146" s="57"/>
      <c r="QHU146" s="57"/>
      <c r="QHV146" s="57"/>
      <c r="QHW146" s="57"/>
      <c r="QHX146" s="57"/>
      <c r="QHY146" s="57"/>
      <c r="QHZ146" s="57"/>
      <c r="QIA146" s="57"/>
      <c r="QIB146" s="57"/>
      <c r="QIC146" s="57"/>
      <c r="QID146" s="57"/>
      <c r="QIE146" s="57"/>
      <c r="QIF146" s="57"/>
      <c r="QIG146" s="57"/>
      <c r="QIH146" s="57"/>
      <c r="QII146" s="57"/>
      <c r="QIJ146" s="57"/>
      <c r="QIK146" s="57"/>
      <c r="QIL146" s="57"/>
      <c r="QIM146" s="57"/>
      <c r="QIN146" s="57"/>
      <c r="QIO146" s="57"/>
      <c r="QIP146" s="57"/>
      <c r="QIQ146" s="57"/>
      <c r="QIR146" s="57"/>
      <c r="QIS146" s="57"/>
      <c r="QIT146" s="57"/>
      <c r="QIU146" s="57"/>
      <c r="QIV146" s="57"/>
      <c r="QIW146" s="57"/>
      <c r="QIX146" s="57"/>
      <c r="QIY146" s="57"/>
      <c r="QIZ146" s="57"/>
      <c r="QJA146" s="57"/>
      <c r="QJB146" s="57"/>
      <c r="QJC146" s="57"/>
      <c r="QJD146" s="57"/>
      <c r="QJE146" s="57"/>
      <c r="QJF146" s="57"/>
      <c r="QJG146" s="57"/>
      <c r="QJH146" s="57"/>
      <c r="QJI146" s="57"/>
      <c r="QJJ146" s="57"/>
      <c r="QJK146" s="57"/>
      <c r="QJL146" s="57"/>
      <c r="QJM146" s="57"/>
      <c r="QJN146" s="57"/>
      <c r="QJO146" s="57"/>
      <c r="QJP146" s="57"/>
      <c r="QJQ146" s="57"/>
      <c r="QJR146" s="57"/>
      <c r="QJS146" s="57"/>
      <c r="QJT146" s="57"/>
      <c r="QJU146" s="57"/>
      <c r="QJV146" s="57"/>
      <c r="QJW146" s="57"/>
      <c r="QJX146" s="57"/>
      <c r="QJY146" s="57"/>
      <c r="QJZ146" s="57"/>
      <c r="QKA146" s="57"/>
      <c r="QKB146" s="57"/>
      <c r="QKC146" s="57"/>
      <c r="QKD146" s="57"/>
      <c r="QKE146" s="57"/>
      <c r="QKF146" s="57"/>
      <c r="QKG146" s="57"/>
      <c r="QKH146" s="57"/>
      <c r="QKI146" s="57"/>
      <c r="QKJ146" s="57"/>
      <c r="QKK146" s="57"/>
      <c r="QKL146" s="57"/>
      <c r="QKM146" s="57"/>
      <c r="QKN146" s="57"/>
      <c r="QKO146" s="57"/>
      <c r="QKP146" s="57"/>
      <c r="QKQ146" s="57"/>
      <c r="QKR146" s="57"/>
      <c r="QKS146" s="57"/>
      <c r="QKT146" s="57"/>
      <c r="QKU146" s="57"/>
      <c r="QKV146" s="57"/>
      <c r="QKW146" s="57"/>
      <c r="QKX146" s="57"/>
      <c r="QKY146" s="57"/>
      <c r="QKZ146" s="57"/>
      <c r="QLA146" s="57"/>
      <c r="QLB146" s="57"/>
      <c r="QLC146" s="57"/>
      <c r="QLD146" s="57"/>
      <c r="QLE146" s="57"/>
      <c r="QLF146" s="57"/>
      <c r="QLG146" s="57"/>
      <c r="QLH146" s="57"/>
      <c r="QLI146" s="57"/>
      <c r="QLJ146" s="57"/>
      <c r="QLK146" s="57"/>
      <c r="QLL146" s="57"/>
      <c r="QLM146" s="57"/>
      <c r="QLN146" s="57"/>
      <c r="QLO146" s="57"/>
      <c r="QLP146" s="57"/>
      <c r="QLQ146" s="57"/>
      <c r="QLR146" s="57"/>
      <c r="QLS146" s="57"/>
      <c r="QLT146" s="57"/>
      <c r="QLU146" s="57"/>
      <c r="QLV146" s="57"/>
      <c r="QLW146" s="57"/>
      <c r="QLX146" s="57"/>
      <c r="QLY146" s="57"/>
      <c r="QLZ146" s="57"/>
      <c r="QMA146" s="57"/>
      <c r="QMB146" s="57"/>
      <c r="QMC146" s="57"/>
      <c r="QMD146" s="57"/>
      <c r="QME146" s="57"/>
      <c r="QMF146" s="57"/>
      <c r="QMG146" s="57"/>
      <c r="QMH146" s="57"/>
      <c r="QMI146" s="57"/>
      <c r="QMJ146" s="57"/>
      <c r="QMK146" s="57"/>
      <c r="QML146" s="57"/>
      <c r="QMM146" s="57"/>
      <c r="QMN146" s="57"/>
      <c r="QMO146" s="57"/>
      <c r="QMP146" s="57"/>
      <c r="QMQ146" s="57"/>
      <c r="QMR146" s="57"/>
      <c r="QMS146" s="57"/>
      <c r="QMT146" s="57"/>
      <c r="QMU146" s="57"/>
      <c r="QMV146" s="57"/>
      <c r="QMW146" s="57"/>
      <c r="QMX146" s="57"/>
      <c r="QMY146" s="57"/>
      <c r="QMZ146" s="57"/>
      <c r="QNA146" s="57"/>
      <c r="QNB146" s="57"/>
      <c r="QNC146" s="57"/>
      <c r="QND146" s="57"/>
      <c r="QNE146" s="57"/>
      <c r="QNF146" s="57"/>
      <c r="QNG146" s="57"/>
      <c r="QNH146" s="57"/>
      <c r="QNI146" s="57"/>
      <c r="QNJ146" s="57"/>
      <c r="QNK146" s="57"/>
      <c r="QNL146" s="57"/>
      <c r="QNM146" s="57"/>
      <c r="QNN146" s="57"/>
      <c r="QNO146" s="57"/>
      <c r="QNP146" s="57"/>
      <c r="QNQ146" s="57"/>
      <c r="QNR146" s="57"/>
      <c r="QNS146" s="57"/>
      <c r="QNT146" s="57"/>
      <c r="QNU146" s="57"/>
      <c r="QNV146" s="57"/>
      <c r="QNW146" s="57"/>
      <c r="QNX146" s="57"/>
      <c r="QNY146" s="57"/>
      <c r="QNZ146" s="57"/>
      <c r="QOA146" s="57"/>
      <c r="QOB146" s="57"/>
      <c r="QOC146" s="57"/>
      <c r="QOD146" s="57"/>
      <c r="QOE146" s="57"/>
      <c r="QOF146" s="57"/>
      <c r="QOG146" s="57"/>
      <c r="QOH146" s="57"/>
      <c r="QOI146" s="57"/>
      <c r="QOJ146" s="57"/>
      <c r="QOK146" s="57"/>
      <c r="QOL146" s="57"/>
      <c r="QOM146" s="57"/>
      <c r="QON146" s="57"/>
      <c r="QOO146" s="57"/>
      <c r="QOP146" s="57"/>
      <c r="QOQ146" s="57"/>
      <c r="QOR146" s="57"/>
      <c r="QOS146" s="57"/>
      <c r="QOT146" s="57"/>
      <c r="QOU146" s="57"/>
      <c r="QOV146" s="57"/>
      <c r="QOW146" s="57"/>
      <c r="QOX146" s="57"/>
      <c r="QOY146" s="57"/>
      <c r="QOZ146" s="57"/>
      <c r="QPA146" s="57"/>
      <c r="QPB146" s="57"/>
      <c r="QPC146" s="57"/>
      <c r="QPD146" s="57"/>
      <c r="QPE146" s="57"/>
      <c r="QPF146" s="57"/>
      <c r="QPG146" s="57"/>
      <c r="QPH146" s="57"/>
      <c r="QPI146" s="57"/>
      <c r="QPJ146" s="57"/>
      <c r="QPK146" s="57"/>
      <c r="QPL146" s="57"/>
      <c r="QPM146" s="57"/>
      <c r="QPN146" s="57"/>
      <c r="QPO146" s="57"/>
      <c r="QPP146" s="57"/>
      <c r="QPQ146" s="57"/>
      <c r="QPR146" s="57"/>
      <c r="QPS146" s="57"/>
      <c r="QPT146" s="57"/>
      <c r="QPU146" s="57"/>
      <c r="QPV146" s="57"/>
      <c r="QPW146" s="57"/>
      <c r="QPX146" s="57"/>
      <c r="QPY146" s="57"/>
      <c r="QPZ146" s="57"/>
      <c r="QQA146" s="57"/>
      <c r="QQB146" s="57"/>
      <c r="QQC146" s="57"/>
      <c r="QQD146" s="57"/>
      <c r="QQE146" s="57"/>
      <c r="QQF146" s="57"/>
      <c r="QQG146" s="57"/>
      <c r="QQH146" s="57"/>
      <c r="QQI146" s="57"/>
      <c r="QQJ146" s="57"/>
      <c r="QQK146" s="57"/>
      <c r="QQL146" s="57"/>
      <c r="QQM146" s="57"/>
      <c r="QQN146" s="57"/>
      <c r="QQO146" s="57"/>
      <c r="QQP146" s="57"/>
      <c r="QQQ146" s="57"/>
      <c r="QQR146" s="57"/>
      <c r="QQS146" s="57"/>
      <c r="QQT146" s="57"/>
      <c r="QQU146" s="57"/>
      <c r="QQV146" s="57"/>
      <c r="QQW146" s="57"/>
      <c r="QQX146" s="57"/>
      <c r="QQY146" s="57"/>
      <c r="QQZ146" s="57"/>
      <c r="QRA146" s="57"/>
      <c r="QRB146" s="57"/>
      <c r="QRC146" s="57"/>
      <c r="QRD146" s="57"/>
      <c r="QRE146" s="57"/>
      <c r="QRF146" s="57"/>
      <c r="QRG146" s="57"/>
      <c r="QRH146" s="57"/>
      <c r="QRI146" s="57"/>
      <c r="QRJ146" s="57"/>
      <c r="QRK146" s="57"/>
      <c r="QRL146" s="57"/>
      <c r="QRM146" s="57"/>
      <c r="QRN146" s="57"/>
      <c r="QRO146" s="57"/>
      <c r="QRP146" s="57"/>
      <c r="QRQ146" s="57"/>
      <c r="QRR146" s="57"/>
      <c r="QRS146" s="57"/>
      <c r="QRT146" s="57"/>
      <c r="QRU146" s="57"/>
      <c r="QRV146" s="57"/>
      <c r="QRW146" s="57"/>
      <c r="QRX146" s="57"/>
      <c r="QRY146" s="57"/>
      <c r="QRZ146" s="57"/>
      <c r="QSA146" s="57"/>
      <c r="QSB146" s="57"/>
      <c r="QSC146" s="57"/>
      <c r="QSD146" s="57"/>
      <c r="QSE146" s="57"/>
      <c r="QSF146" s="57"/>
      <c r="QSG146" s="57"/>
      <c r="QSH146" s="57"/>
      <c r="QSI146" s="57"/>
      <c r="QSJ146" s="57"/>
      <c r="QSK146" s="57"/>
      <c r="QSL146" s="57"/>
      <c r="QSM146" s="57"/>
      <c r="QSN146" s="57"/>
      <c r="QSO146" s="57"/>
      <c r="QSP146" s="57"/>
      <c r="QSQ146" s="57"/>
      <c r="QSR146" s="57"/>
      <c r="QSS146" s="57"/>
      <c r="QST146" s="57"/>
      <c r="QSU146" s="57"/>
      <c r="QSV146" s="57"/>
      <c r="QSW146" s="57"/>
      <c r="QSX146" s="57"/>
      <c r="QSY146" s="57"/>
      <c r="QSZ146" s="57"/>
      <c r="QTA146" s="57"/>
      <c r="QTB146" s="57"/>
      <c r="QTC146" s="57"/>
      <c r="QTD146" s="57"/>
      <c r="QTE146" s="57"/>
      <c r="QTF146" s="57"/>
      <c r="QTG146" s="57"/>
      <c r="QTH146" s="57"/>
      <c r="QTI146" s="57"/>
      <c r="QTJ146" s="57"/>
      <c r="QTK146" s="57"/>
      <c r="QTL146" s="57"/>
      <c r="QTM146" s="57"/>
      <c r="QTN146" s="57"/>
      <c r="QTO146" s="57"/>
      <c r="QTP146" s="57"/>
      <c r="QTQ146" s="57"/>
      <c r="QTR146" s="57"/>
      <c r="QTS146" s="57"/>
      <c r="QTT146" s="57"/>
      <c r="QTU146" s="57"/>
      <c r="QTV146" s="57"/>
      <c r="QTW146" s="57"/>
      <c r="QTX146" s="57"/>
      <c r="QTY146" s="57"/>
      <c r="QTZ146" s="57"/>
      <c r="QUA146" s="57"/>
      <c r="QUB146" s="57"/>
      <c r="QUC146" s="57"/>
      <c r="QUD146" s="57"/>
      <c r="QUE146" s="57"/>
      <c r="QUF146" s="57"/>
      <c r="QUG146" s="57"/>
      <c r="QUH146" s="57"/>
      <c r="QUI146" s="57"/>
      <c r="QUJ146" s="57"/>
      <c r="QUK146" s="57"/>
      <c r="QUL146" s="57"/>
      <c r="QUM146" s="57"/>
      <c r="QUN146" s="57"/>
      <c r="QUO146" s="57"/>
      <c r="QUP146" s="57"/>
      <c r="QUQ146" s="57"/>
      <c r="QUR146" s="57"/>
      <c r="QUS146" s="57"/>
      <c r="QUT146" s="57"/>
      <c r="QUU146" s="57"/>
      <c r="QUV146" s="57"/>
      <c r="QUW146" s="57"/>
      <c r="QUX146" s="57"/>
      <c r="QUY146" s="57"/>
      <c r="QUZ146" s="57"/>
      <c r="QVA146" s="57"/>
      <c r="QVB146" s="57"/>
      <c r="QVC146" s="57"/>
      <c r="QVD146" s="57"/>
      <c r="QVE146" s="57"/>
      <c r="QVF146" s="57"/>
      <c r="QVG146" s="57"/>
      <c r="QVH146" s="57"/>
      <c r="QVI146" s="57"/>
      <c r="QVJ146" s="57"/>
      <c r="QVK146" s="57"/>
      <c r="QVL146" s="57"/>
      <c r="QVM146" s="57"/>
      <c r="QVN146" s="57"/>
      <c r="QVO146" s="57"/>
      <c r="QVP146" s="57"/>
      <c r="QVQ146" s="57"/>
      <c r="QVR146" s="57"/>
      <c r="QVS146" s="57"/>
      <c r="QVT146" s="57"/>
      <c r="QVU146" s="57"/>
      <c r="QVV146" s="57"/>
      <c r="QVW146" s="57"/>
      <c r="QVX146" s="57"/>
      <c r="QVY146" s="57"/>
      <c r="QVZ146" s="57"/>
      <c r="QWA146" s="57"/>
      <c r="QWB146" s="57"/>
      <c r="QWC146" s="57"/>
      <c r="QWD146" s="57"/>
      <c r="QWE146" s="57"/>
      <c r="QWF146" s="57"/>
      <c r="QWG146" s="57"/>
      <c r="QWH146" s="57"/>
      <c r="QWI146" s="57"/>
      <c r="QWJ146" s="57"/>
      <c r="QWK146" s="57"/>
      <c r="QWL146" s="57"/>
      <c r="QWM146" s="57"/>
      <c r="QWN146" s="57"/>
      <c r="QWO146" s="57"/>
      <c r="QWP146" s="57"/>
      <c r="QWQ146" s="57"/>
      <c r="QWR146" s="57"/>
      <c r="QWS146" s="57"/>
      <c r="QWT146" s="57"/>
      <c r="QWU146" s="57"/>
      <c r="QWV146" s="57"/>
      <c r="QWW146" s="57"/>
      <c r="QWX146" s="57"/>
      <c r="QWY146" s="57"/>
      <c r="QWZ146" s="57"/>
      <c r="QXA146" s="57"/>
      <c r="QXB146" s="57"/>
      <c r="QXC146" s="57"/>
      <c r="QXD146" s="57"/>
      <c r="QXE146" s="57"/>
      <c r="QXF146" s="57"/>
      <c r="QXG146" s="57"/>
      <c r="QXH146" s="57"/>
      <c r="QXI146" s="57"/>
      <c r="QXJ146" s="57"/>
      <c r="QXK146" s="57"/>
      <c r="QXL146" s="57"/>
      <c r="QXM146" s="57"/>
      <c r="QXN146" s="57"/>
      <c r="QXO146" s="57"/>
      <c r="QXP146" s="57"/>
      <c r="QXQ146" s="57"/>
      <c r="QXR146" s="57"/>
      <c r="QXS146" s="57"/>
      <c r="QXT146" s="57"/>
      <c r="QXU146" s="57"/>
      <c r="QXV146" s="57"/>
      <c r="QXW146" s="57"/>
      <c r="QXX146" s="57"/>
      <c r="QXY146" s="57"/>
      <c r="QXZ146" s="57"/>
      <c r="QYA146" s="57"/>
      <c r="QYB146" s="57"/>
      <c r="QYC146" s="57"/>
      <c r="QYD146" s="57"/>
      <c r="QYE146" s="57"/>
      <c r="QYF146" s="57"/>
      <c r="QYG146" s="57"/>
      <c r="QYH146" s="57"/>
      <c r="QYI146" s="57"/>
      <c r="QYJ146" s="57"/>
      <c r="QYK146" s="57"/>
      <c r="QYL146" s="57"/>
      <c r="QYM146" s="57"/>
      <c r="QYN146" s="57"/>
      <c r="QYO146" s="57"/>
      <c r="QYP146" s="57"/>
      <c r="QYQ146" s="57"/>
      <c r="QYR146" s="57"/>
      <c r="QYS146" s="57"/>
      <c r="QYT146" s="57"/>
      <c r="QYU146" s="57"/>
      <c r="QYV146" s="57"/>
      <c r="QYW146" s="57"/>
      <c r="QYX146" s="57"/>
      <c r="QYY146" s="57"/>
      <c r="QYZ146" s="57"/>
      <c r="QZA146" s="57"/>
      <c r="QZB146" s="57"/>
      <c r="QZC146" s="57"/>
      <c r="QZD146" s="57"/>
      <c r="QZE146" s="57"/>
      <c r="QZF146" s="57"/>
      <c r="QZG146" s="57"/>
      <c r="QZH146" s="57"/>
      <c r="QZI146" s="57"/>
      <c r="QZJ146" s="57"/>
      <c r="QZK146" s="57"/>
      <c r="QZL146" s="57"/>
      <c r="QZM146" s="57"/>
      <c r="QZN146" s="57"/>
      <c r="QZO146" s="57"/>
      <c r="QZP146" s="57"/>
      <c r="QZQ146" s="57"/>
      <c r="QZR146" s="57"/>
      <c r="QZS146" s="57"/>
      <c r="QZT146" s="57"/>
      <c r="QZU146" s="57"/>
      <c r="QZV146" s="57"/>
      <c r="QZW146" s="57"/>
      <c r="QZX146" s="57"/>
      <c r="QZY146" s="57"/>
      <c r="QZZ146" s="57"/>
      <c r="RAA146" s="57"/>
      <c r="RAB146" s="57"/>
      <c r="RAC146" s="57"/>
      <c r="RAD146" s="57"/>
      <c r="RAE146" s="57"/>
      <c r="RAF146" s="57"/>
      <c r="RAG146" s="57"/>
      <c r="RAH146" s="57"/>
      <c r="RAI146" s="57"/>
      <c r="RAJ146" s="57"/>
      <c r="RAK146" s="57"/>
      <c r="RAL146" s="57"/>
      <c r="RAM146" s="57"/>
      <c r="RAN146" s="57"/>
      <c r="RAO146" s="57"/>
      <c r="RAP146" s="57"/>
      <c r="RAQ146" s="57"/>
      <c r="RAR146" s="57"/>
      <c r="RAS146" s="57"/>
      <c r="RAT146" s="57"/>
      <c r="RAU146" s="57"/>
      <c r="RAV146" s="57"/>
      <c r="RAW146" s="57"/>
      <c r="RAX146" s="57"/>
      <c r="RAY146" s="57"/>
      <c r="RAZ146" s="57"/>
      <c r="RBA146" s="57"/>
      <c r="RBB146" s="57"/>
      <c r="RBC146" s="57"/>
      <c r="RBD146" s="57"/>
      <c r="RBE146" s="57"/>
      <c r="RBF146" s="57"/>
      <c r="RBG146" s="57"/>
      <c r="RBH146" s="57"/>
      <c r="RBI146" s="57"/>
      <c r="RBJ146" s="57"/>
      <c r="RBK146" s="57"/>
      <c r="RBL146" s="57"/>
      <c r="RBM146" s="57"/>
      <c r="RBN146" s="57"/>
      <c r="RBO146" s="57"/>
      <c r="RBP146" s="57"/>
      <c r="RBQ146" s="57"/>
      <c r="RBR146" s="57"/>
      <c r="RBS146" s="57"/>
      <c r="RBT146" s="57"/>
      <c r="RBU146" s="57"/>
      <c r="RBV146" s="57"/>
      <c r="RBW146" s="57"/>
      <c r="RBX146" s="57"/>
      <c r="RBY146" s="57"/>
      <c r="RBZ146" s="57"/>
      <c r="RCA146" s="57"/>
      <c r="RCB146" s="57"/>
      <c r="RCC146" s="57"/>
      <c r="RCD146" s="57"/>
      <c r="RCE146" s="57"/>
      <c r="RCF146" s="57"/>
      <c r="RCG146" s="57"/>
      <c r="RCH146" s="57"/>
      <c r="RCI146" s="57"/>
      <c r="RCJ146" s="57"/>
      <c r="RCK146" s="57"/>
      <c r="RCL146" s="57"/>
      <c r="RCM146" s="57"/>
      <c r="RCN146" s="57"/>
      <c r="RCO146" s="57"/>
      <c r="RCP146" s="57"/>
      <c r="RCQ146" s="57"/>
      <c r="RCR146" s="57"/>
      <c r="RCS146" s="57"/>
      <c r="RCT146" s="57"/>
      <c r="RCU146" s="57"/>
      <c r="RCV146" s="57"/>
      <c r="RCW146" s="57"/>
      <c r="RCX146" s="57"/>
      <c r="RCY146" s="57"/>
      <c r="RCZ146" s="57"/>
      <c r="RDA146" s="57"/>
      <c r="RDB146" s="57"/>
      <c r="RDC146" s="57"/>
      <c r="RDD146" s="57"/>
      <c r="RDE146" s="57"/>
      <c r="RDF146" s="57"/>
      <c r="RDG146" s="57"/>
      <c r="RDH146" s="57"/>
      <c r="RDI146" s="57"/>
      <c r="RDJ146" s="57"/>
      <c r="RDK146" s="57"/>
      <c r="RDL146" s="57"/>
      <c r="RDM146" s="57"/>
      <c r="RDN146" s="57"/>
      <c r="RDO146" s="57"/>
      <c r="RDP146" s="57"/>
      <c r="RDQ146" s="57"/>
      <c r="RDR146" s="57"/>
      <c r="RDS146" s="57"/>
      <c r="RDT146" s="57"/>
      <c r="RDU146" s="57"/>
      <c r="RDV146" s="57"/>
      <c r="RDW146" s="57"/>
      <c r="RDX146" s="57"/>
      <c r="RDY146" s="57"/>
      <c r="RDZ146" s="57"/>
      <c r="REA146" s="57"/>
      <c r="REB146" s="57"/>
      <c r="REC146" s="57"/>
      <c r="RED146" s="57"/>
      <c r="REE146" s="57"/>
      <c r="REF146" s="57"/>
      <c r="REG146" s="57"/>
      <c r="REH146" s="57"/>
      <c r="REI146" s="57"/>
      <c r="REJ146" s="57"/>
      <c r="REK146" s="57"/>
      <c r="REL146" s="57"/>
      <c r="REM146" s="57"/>
      <c r="REN146" s="57"/>
      <c r="REO146" s="57"/>
      <c r="REP146" s="57"/>
      <c r="REQ146" s="57"/>
      <c r="RER146" s="57"/>
      <c r="RES146" s="57"/>
      <c r="RET146" s="57"/>
      <c r="REU146" s="57"/>
      <c r="REV146" s="57"/>
      <c r="REW146" s="57"/>
      <c r="REX146" s="57"/>
      <c r="REY146" s="57"/>
      <c r="REZ146" s="57"/>
      <c r="RFA146" s="57"/>
      <c r="RFB146" s="57"/>
      <c r="RFC146" s="57"/>
      <c r="RFD146" s="57"/>
      <c r="RFE146" s="57"/>
      <c r="RFF146" s="57"/>
      <c r="RFG146" s="57"/>
      <c r="RFH146" s="57"/>
      <c r="RFI146" s="57"/>
      <c r="RFJ146" s="57"/>
      <c r="RFK146" s="57"/>
      <c r="RFL146" s="57"/>
      <c r="RFM146" s="57"/>
      <c r="RFN146" s="57"/>
      <c r="RFO146" s="57"/>
      <c r="RFP146" s="57"/>
      <c r="RFQ146" s="57"/>
      <c r="RFR146" s="57"/>
      <c r="RFS146" s="57"/>
      <c r="RFT146" s="57"/>
      <c r="RFU146" s="57"/>
      <c r="RFV146" s="57"/>
      <c r="RFW146" s="57"/>
      <c r="RFX146" s="57"/>
      <c r="RFY146" s="57"/>
      <c r="RFZ146" s="57"/>
      <c r="RGA146" s="57"/>
      <c r="RGB146" s="57"/>
      <c r="RGC146" s="57"/>
      <c r="RGD146" s="57"/>
      <c r="RGE146" s="57"/>
      <c r="RGF146" s="57"/>
      <c r="RGG146" s="57"/>
      <c r="RGH146" s="57"/>
      <c r="RGI146" s="57"/>
      <c r="RGJ146" s="57"/>
      <c r="RGK146" s="57"/>
      <c r="RGL146" s="57"/>
      <c r="RGM146" s="57"/>
      <c r="RGN146" s="57"/>
      <c r="RGO146" s="57"/>
      <c r="RGP146" s="57"/>
      <c r="RGQ146" s="57"/>
      <c r="RGR146" s="57"/>
      <c r="RGS146" s="57"/>
      <c r="RGT146" s="57"/>
      <c r="RGU146" s="57"/>
      <c r="RGV146" s="57"/>
      <c r="RGW146" s="57"/>
      <c r="RGX146" s="57"/>
      <c r="RGY146" s="57"/>
      <c r="RGZ146" s="57"/>
      <c r="RHA146" s="57"/>
      <c r="RHB146" s="57"/>
      <c r="RHC146" s="57"/>
      <c r="RHD146" s="57"/>
      <c r="RHE146" s="57"/>
      <c r="RHF146" s="57"/>
      <c r="RHG146" s="57"/>
      <c r="RHH146" s="57"/>
      <c r="RHI146" s="57"/>
      <c r="RHJ146" s="57"/>
      <c r="RHK146" s="57"/>
      <c r="RHL146" s="57"/>
      <c r="RHM146" s="57"/>
      <c r="RHN146" s="57"/>
      <c r="RHO146" s="57"/>
      <c r="RHP146" s="57"/>
      <c r="RHQ146" s="57"/>
      <c r="RHR146" s="57"/>
      <c r="RHS146" s="57"/>
      <c r="RHT146" s="57"/>
      <c r="RHU146" s="57"/>
      <c r="RHV146" s="57"/>
      <c r="RHW146" s="57"/>
      <c r="RHX146" s="57"/>
      <c r="RHY146" s="57"/>
      <c r="RHZ146" s="57"/>
      <c r="RIA146" s="57"/>
      <c r="RIB146" s="57"/>
      <c r="RIC146" s="57"/>
      <c r="RID146" s="57"/>
      <c r="RIE146" s="57"/>
      <c r="RIF146" s="57"/>
      <c r="RIG146" s="57"/>
      <c r="RIH146" s="57"/>
      <c r="RII146" s="57"/>
      <c r="RIJ146" s="57"/>
      <c r="RIK146" s="57"/>
      <c r="RIL146" s="57"/>
      <c r="RIM146" s="57"/>
      <c r="RIN146" s="57"/>
      <c r="RIO146" s="57"/>
      <c r="RIP146" s="57"/>
      <c r="RIQ146" s="57"/>
      <c r="RIR146" s="57"/>
      <c r="RIS146" s="57"/>
      <c r="RIT146" s="57"/>
      <c r="RIU146" s="57"/>
      <c r="RIV146" s="57"/>
      <c r="RIW146" s="57"/>
      <c r="RIX146" s="57"/>
      <c r="RIY146" s="57"/>
      <c r="RIZ146" s="57"/>
      <c r="RJA146" s="57"/>
      <c r="RJB146" s="57"/>
      <c r="RJC146" s="57"/>
      <c r="RJD146" s="57"/>
      <c r="RJE146" s="57"/>
      <c r="RJF146" s="57"/>
      <c r="RJG146" s="57"/>
      <c r="RJH146" s="57"/>
      <c r="RJI146" s="57"/>
      <c r="RJJ146" s="57"/>
      <c r="RJK146" s="57"/>
      <c r="RJL146" s="57"/>
      <c r="RJM146" s="57"/>
      <c r="RJN146" s="57"/>
      <c r="RJO146" s="57"/>
      <c r="RJP146" s="57"/>
      <c r="RJQ146" s="57"/>
      <c r="RJR146" s="57"/>
      <c r="RJS146" s="57"/>
      <c r="RJT146" s="57"/>
      <c r="RJU146" s="57"/>
      <c r="RJV146" s="57"/>
      <c r="RJW146" s="57"/>
      <c r="RJX146" s="57"/>
      <c r="RJY146" s="57"/>
      <c r="RJZ146" s="57"/>
      <c r="RKA146" s="57"/>
      <c r="RKB146" s="57"/>
      <c r="RKC146" s="57"/>
      <c r="RKD146" s="57"/>
      <c r="RKE146" s="57"/>
      <c r="RKF146" s="57"/>
      <c r="RKG146" s="57"/>
      <c r="RKH146" s="57"/>
      <c r="RKI146" s="57"/>
      <c r="RKJ146" s="57"/>
      <c r="RKK146" s="57"/>
      <c r="RKL146" s="57"/>
      <c r="RKM146" s="57"/>
      <c r="RKN146" s="57"/>
      <c r="RKO146" s="57"/>
      <c r="RKP146" s="57"/>
      <c r="RKQ146" s="57"/>
      <c r="RKR146" s="57"/>
      <c r="RKS146" s="57"/>
      <c r="RKT146" s="57"/>
      <c r="RKU146" s="57"/>
      <c r="RKV146" s="57"/>
      <c r="RKW146" s="57"/>
      <c r="RKX146" s="57"/>
      <c r="RKY146" s="57"/>
      <c r="RKZ146" s="57"/>
      <c r="RLA146" s="57"/>
      <c r="RLB146" s="57"/>
      <c r="RLC146" s="57"/>
      <c r="RLD146" s="57"/>
      <c r="RLE146" s="57"/>
      <c r="RLF146" s="57"/>
      <c r="RLG146" s="57"/>
      <c r="RLH146" s="57"/>
      <c r="RLI146" s="57"/>
      <c r="RLJ146" s="57"/>
      <c r="RLK146" s="57"/>
      <c r="RLL146" s="57"/>
      <c r="RLM146" s="57"/>
      <c r="RLN146" s="57"/>
      <c r="RLO146" s="57"/>
      <c r="RLP146" s="57"/>
      <c r="RLQ146" s="57"/>
      <c r="RLR146" s="57"/>
      <c r="RLS146" s="57"/>
      <c r="RLT146" s="57"/>
      <c r="RLU146" s="57"/>
      <c r="RLV146" s="57"/>
      <c r="RLW146" s="57"/>
      <c r="RLX146" s="57"/>
      <c r="RLY146" s="57"/>
      <c r="RLZ146" s="57"/>
      <c r="RMA146" s="57"/>
      <c r="RMB146" s="57"/>
      <c r="RMC146" s="57"/>
      <c r="RMD146" s="57"/>
      <c r="RME146" s="57"/>
      <c r="RMF146" s="57"/>
      <c r="RMG146" s="57"/>
      <c r="RMH146" s="57"/>
      <c r="RMI146" s="57"/>
      <c r="RMJ146" s="57"/>
      <c r="RMK146" s="57"/>
      <c r="RML146" s="57"/>
      <c r="RMM146" s="57"/>
      <c r="RMN146" s="57"/>
      <c r="RMO146" s="57"/>
      <c r="RMP146" s="57"/>
      <c r="RMQ146" s="57"/>
      <c r="RMR146" s="57"/>
      <c r="RMS146" s="57"/>
      <c r="RMT146" s="57"/>
      <c r="RMU146" s="57"/>
      <c r="RMV146" s="57"/>
      <c r="RMW146" s="57"/>
      <c r="RMX146" s="57"/>
      <c r="RMY146" s="57"/>
      <c r="RMZ146" s="57"/>
      <c r="RNA146" s="57"/>
      <c r="RNB146" s="57"/>
      <c r="RNC146" s="57"/>
      <c r="RND146" s="57"/>
      <c r="RNE146" s="57"/>
      <c r="RNF146" s="57"/>
      <c r="RNG146" s="57"/>
      <c r="RNH146" s="57"/>
      <c r="RNI146" s="57"/>
      <c r="RNJ146" s="57"/>
      <c r="RNK146" s="57"/>
      <c r="RNL146" s="57"/>
      <c r="RNM146" s="57"/>
      <c r="RNN146" s="57"/>
      <c r="RNO146" s="57"/>
      <c r="RNP146" s="57"/>
      <c r="RNQ146" s="57"/>
      <c r="RNR146" s="57"/>
      <c r="RNS146" s="57"/>
      <c r="RNT146" s="57"/>
      <c r="RNU146" s="57"/>
      <c r="RNV146" s="57"/>
      <c r="RNW146" s="57"/>
      <c r="RNX146" s="57"/>
      <c r="RNY146" s="57"/>
      <c r="RNZ146" s="57"/>
      <c r="ROA146" s="57"/>
      <c r="ROB146" s="57"/>
      <c r="ROC146" s="57"/>
      <c r="ROD146" s="57"/>
      <c r="ROE146" s="57"/>
      <c r="ROF146" s="57"/>
      <c r="ROG146" s="57"/>
      <c r="ROH146" s="57"/>
      <c r="ROI146" s="57"/>
      <c r="ROJ146" s="57"/>
      <c r="ROK146" s="57"/>
      <c r="ROL146" s="57"/>
      <c r="ROM146" s="57"/>
      <c r="RON146" s="57"/>
      <c r="ROO146" s="57"/>
      <c r="ROP146" s="57"/>
      <c r="ROQ146" s="57"/>
      <c r="ROR146" s="57"/>
      <c r="ROS146" s="57"/>
      <c r="ROT146" s="57"/>
      <c r="ROU146" s="57"/>
      <c r="ROV146" s="57"/>
      <c r="ROW146" s="57"/>
      <c r="ROX146" s="57"/>
      <c r="ROY146" s="57"/>
      <c r="ROZ146" s="57"/>
      <c r="RPA146" s="57"/>
      <c r="RPB146" s="57"/>
      <c r="RPC146" s="57"/>
      <c r="RPD146" s="57"/>
      <c r="RPE146" s="57"/>
      <c r="RPF146" s="57"/>
      <c r="RPG146" s="57"/>
      <c r="RPH146" s="57"/>
      <c r="RPI146" s="57"/>
      <c r="RPJ146" s="57"/>
      <c r="RPK146" s="57"/>
      <c r="RPL146" s="57"/>
      <c r="RPM146" s="57"/>
      <c r="RPN146" s="57"/>
      <c r="RPO146" s="57"/>
      <c r="RPP146" s="57"/>
      <c r="RPQ146" s="57"/>
      <c r="RPR146" s="57"/>
      <c r="RPS146" s="57"/>
      <c r="RPT146" s="57"/>
      <c r="RPU146" s="57"/>
      <c r="RPV146" s="57"/>
      <c r="RPW146" s="57"/>
      <c r="RPX146" s="57"/>
      <c r="RPY146" s="57"/>
      <c r="RPZ146" s="57"/>
      <c r="RQA146" s="57"/>
      <c r="RQB146" s="57"/>
      <c r="RQC146" s="57"/>
      <c r="RQD146" s="57"/>
      <c r="RQE146" s="57"/>
      <c r="RQF146" s="57"/>
      <c r="RQG146" s="57"/>
      <c r="RQH146" s="57"/>
      <c r="RQI146" s="57"/>
      <c r="RQJ146" s="57"/>
      <c r="RQK146" s="57"/>
      <c r="RQL146" s="57"/>
      <c r="RQM146" s="57"/>
      <c r="RQN146" s="57"/>
      <c r="RQO146" s="57"/>
      <c r="RQP146" s="57"/>
      <c r="RQQ146" s="57"/>
      <c r="RQR146" s="57"/>
      <c r="RQS146" s="57"/>
      <c r="RQT146" s="57"/>
      <c r="RQU146" s="57"/>
      <c r="RQV146" s="57"/>
      <c r="RQW146" s="57"/>
      <c r="RQX146" s="57"/>
      <c r="RQY146" s="57"/>
      <c r="RQZ146" s="57"/>
      <c r="RRA146" s="57"/>
      <c r="RRB146" s="57"/>
      <c r="RRC146" s="57"/>
      <c r="RRD146" s="57"/>
      <c r="RRE146" s="57"/>
      <c r="RRF146" s="57"/>
      <c r="RRG146" s="57"/>
      <c r="RRH146" s="57"/>
      <c r="RRI146" s="57"/>
      <c r="RRJ146" s="57"/>
      <c r="RRK146" s="57"/>
      <c r="RRL146" s="57"/>
      <c r="RRM146" s="57"/>
      <c r="RRN146" s="57"/>
      <c r="RRO146" s="57"/>
      <c r="RRP146" s="57"/>
      <c r="RRQ146" s="57"/>
      <c r="RRR146" s="57"/>
      <c r="RRS146" s="57"/>
      <c r="RRT146" s="57"/>
      <c r="RRU146" s="57"/>
      <c r="RRV146" s="57"/>
      <c r="RRW146" s="57"/>
      <c r="RRX146" s="57"/>
      <c r="RRY146" s="57"/>
      <c r="RRZ146" s="57"/>
      <c r="RSA146" s="57"/>
      <c r="RSB146" s="57"/>
      <c r="RSC146" s="57"/>
      <c r="RSD146" s="57"/>
      <c r="RSE146" s="57"/>
      <c r="RSF146" s="57"/>
      <c r="RSG146" s="57"/>
      <c r="RSH146" s="57"/>
      <c r="RSI146" s="57"/>
      <c r="RSJ146" s="57"/>
      <c r="RSK146" s="57"/>
      <c r="RSL146" s="57"/>
      <c r="RSM146" s="57"/>
      <c r="RSN146" s="57"/>
      <c r="RSO146" s="57"/>
      <c r="RSP146" s="57"/>
      <c r="RSQ146" s="57"/>
      <c r="RSR146" s="57"/>
      <c r="RSS146" s="57"/>
      <c r="RST146" s="57"/>
      <c r="RSU146" s="57"/>
      <c r="RSV146" s="57"/>
      <c r="RSW146" s="57"/>
      <c r="RSX146" s="57"/>
      <c r="RSY146" s="57"/>
      <c r="RSZ146" s="57"/>
      <c r="RTA146" s="57"/>
      <c r="RTB146" s="57"/>
      <c r="RTC146" s="57"/>
      <c r="RTD146" s="57"/>
      <c r="RTE146" s="57"/>
      <c r="RTF146" s="57"/>
      <c r="RTG146" s="57"/>
      <c r="RTH146" s="57"/>
      <c r="RTI146" s="57"/>
      <c r="RTJ146" s="57"/>
      <c r="RTK146" s="57"/>
      <c r="RTL146" s="57"/>
      <c r="RTM146" s="57"/>
      <c r="RTN146" s="57"/>
      <c r="RTO146" s="57"/>
      <c r="RTP146" s="57"/>
      <c r="RTQ146" s="57"/>
      <c r="RTR146" s="57"/>
      <c r="RTS146" s="57"/>
      <c r="RTT146" s="57"/>
      <c r="RTU146" s="57"/>
      <c r="RTV146" s="57"/>
      <c r="RTW146" s="57"/>
      <c r="RTX146" s="57"/>
      <c r="RTY146" s="57"/>
      <c r="RTZ146" s="57"/>
      <c r="RUA146" s="57"/>
      <c r="RUB146" s="57"/>
      <c r="RUC146" s="57"/>
      <c r="RUD146" s="57"/>
      <c r="RUE146" s="57"/>
      <c r="RUF146" s="57"/>
      <c r="RUG146" s="57"/>
      <c r="RUH146" s="57"/>
      <c r="RUI146" s="57"/>
      <c r="RUJ146" s="57"/>
      <c r="RUK146" s="57"/>
      <c r="RUL146" s="57"/>
      <c r="RUM146" s="57"/>
      <c r="RUN146" s="57"/>
      <c r="RUO146" s="57"/>
      <c r="RUP146" s="57"/>
      <c r="RUQ146" s="57"/>
      <c r="RUR146" s="57"/>
      <c r="RUS146" s="57"/>
      <c r="RUT146" s="57"/>
      <c r="RUU146" s="57"/>
      <c r="RUV146" s="57"/>
      <c r="RUW146" s="57"/>
      <c r="RUX146" s="57"/>
      <c r="RUY146" s="57"/>
      <c r="RUZ146" s="57"/>
      <c r="RVA146" s="57"/>
      <c r="RVB146" s="57"/>
      <c r="RVC146" s="57"/>
      <c r="RVD146" s="57"/>
      <c r="RVE146" s="57"/>
      <c r="RVF146" s="57"/>
      <c r="RVG146" s="57"/>
      <c r="RVH146" s="57"/>
      <c r="RVI146" s="57"/>
      <c r="RVJ146" s="57"/>
      <c r="RVK146" s="57"/>
      <c r="RVL146" s="57"/>
      <c r="RVM146" s="57"/>
      <c r="RVN146" s="57"/>
      <c r="RVO146" s="57"/>
      <c r="RVP146" s="57"/>
      <c r="RVQ146" s="57"/>
      <c r="RVR146" s="57"/>
      <c r="RVS146" s="57"/>
      <c r="RVT146" s="57"/>
      <c r="RVU146" s="57"/>
      <c r="RVV146" s="57"/>
      <c r="RVW146" s="57"/>
      <c r="RVX146" s="57"/>
      <c r="RVY146" s="57"/>
      <c r="RVZ146" s="57"/>
      <c r="RWA146" s="57"/>
      <c r="RWB146" s="57"/>
      <c r="RWC146" s="57"/>
      <c r="RWD146" s="57"/>
      <c r="RWE146" s="57"/>
      <c r="RWF146" s="57"/>
      <c r="RWG146" s="57"/>
      <c r="RWH146" s="57"/>
      <c r="RWI146" s="57"/>
      <c r="RWJ146" s="57"/>
      <c r="RWK146" s="57"/>
      <c r="RWL146" s="57"/>
      <c r="RWM146" s="57"/>
      <c r="RWN146" s="57"/>
      <c r="RWO146" s="57"/>
      <c r="RWP146" s="57"/>
      <c r="RWQ146" s="57"/>
      <c r="RWR146" s="57"/>
      <c r="RWS146" s="57"/>
      <c r="RWT146" s="57"/>
      <c r="RWU146" s="57"/>
      <c r="RWV146" s="57"/>
      <c r="RWW146" s="57"/>
      <c r="RWX146" s="57"/>
      <c r="RWY146" s="57"/>
      <c r="RWZ146" s="57"/>
      <c r="RXA146" s="57"/>
      <c r="RXB146" s="57"/>
      <c r="RXC146" s="57"/>
      <c r="RXD146" s="57"/>
      <c r="RXE146" s="57"/>
      <c r="RXF146" s="57"/>
      <c r="RXG146" s="57"/>
      <c r="RXH146" s="57"/>
      <c r="RXI146" s="57"/>
      <c r="RXJ146" s="57"/>
      <c r="RXK146" s="57"/>
      <c r="RXL146" s="57"/>
      <c r="RXM146" s="57"/>
      <c r="RXN146" s="57"/>
      <c r="RXO146" s="57"/>
      <c r="RXP146" s="57"/>
      <c r="RXQ146" s="57"/>
      <c r="RXR146" s="57"/>
      <c r="RXS146" s="57"/>
      <c r="RXT146" s="57"/>
      <c r="RXU146" s="57"/>
      <c r="RXV146" s="57"/>
      <c r="RXW146" s="57"/>
      <c r="RXX146" s="57"/>
      <c r="RXY146" s="57"/>
      <c r="RXZ146" s="57"/>
      <c r="RYA146" s="57"/>
      <c r="RYB146" s="57"/>
      <c r="RYC146" s="57"/>
      <c r="RYD146" s="57"/>
      <c r="RYE146" s="57"/>
      <c r="RYF146" s="57"/>
      <c r="RYG146" s="57"/>
      <c r="RYH146" s="57"/>
      <c r="RYI146" s="57"/>
      <c r="RYJ146" s="57"/>
      <c r="RYK146" s="57"/>
      <c r="RYL146" s="57"/>
      <c r="RYM146" s="57"/>
      <c r="RYN146" s="57"/>
      <c r="RYO146" s="57"/>
      <c r="RYP146" s="57"/>
      <c r="RYQ146" s="57"/>
      <c r="RYR146" s="57"/>
      <c r="RYS146" s="57"/>
      <c r="RYT146" s="57"/>
      <c r="RYU146" s="57"/>
      <c r="RYV146" s="57"/>
      <c r="RYW146" s="57"/>
      <c r="RYX146" s="57"/>
      <c r="RYY146" s="57"/>
      <c r="RYZ146" s="57"/>
      <c r="RZA146" s="57"/>
      <c r="RZB146" s="57"/>
      <c r="RZC146" s="57"/>
      <c r="RZD146" s="57"/>
      <c r="RZE146" s="57"/>
      <c r="RZF146" s="57"/>
      <c r="RZG146" s="57"/>
      <c r="RZH146" s="57"/>
      <c r="RZI146" s="57"/>
      <c r="RZJ146" s="57"/>
      <c r="RZK146" s="57"/>
      <c r="RZL146" s="57"/>
      <c r="RZM146" s="57"/>
      <c r="RZN146" s="57"/>
      <c r="RZO146" s="57"/>
      <c r="RZP146" s="57"/>
      <c r="RZQ146" s="57"/>
      <c r="RZR146" s="57"/>
      <c r="RZS146" s="57"/>
      <c r="RZT146" s="57"/>
      <c r="RZU146" s="57"/>
      <c r="RZV146" s="57"/>
      <c r="RZW146" s="57"/>
      <c r="RZX146" s="57"/>
      <c r="RZY146" s="57"/>
      <c r="RZZ146" s="57"/>
      <c r="SAA146" s="57"/>
      <c r="SAB146" s="57"/>
      <c r="SAC146" s="57"/>
      <c r="SAD146" s="57"/>
      <c r="SAE146" s="57"/>
      <c r="SAF146" s="57"/>
      <c r="SAG146" s="57"/>
      <c r="SAH146" s="57"/>
      <c r="SAI146" s="57"/>
      <c r="SAJ146" s="57"/>
      <c r="SAK146" s="57"/>
      <c r="SAL146" s="57"/>
      <c r="SAM146" s="57"/>
      <c r="SAN146" s="57"/>
      <c r="SAO146" s="57"/>
      <c r="SAP146" s="57"/>
      <c r="SAQ146" s="57"/>
      <c r="SAR146" s="57"/>
      <c r="SAS146" s="57"/>
      <c r="SAT146" s="57"/>
      <c r="SAU146" s="57"/>
      <c r="SAV146" s="57"/>
      <c r="SAW146" s="57"/>
      <c r="SAX146" s="57"/>
      <c r="SAY146" s="57"/>
      <c r="SAZ146" s="57"/>
      <c r="SBA146" s="57"/>
      <c r="SBB146" s="57"/>
      <c r="SBC146" s="57"/>
      <c r="SBD146" s="57"/>
      <c r="SBE146" s="57"/>
      <c r="SBF146" s="57"/>
      <c r="SBG146" s="57"/>
      <c r="SBH146" s="57"/>
      <c r="SBI146" s="57"/>
      <c r="SBJ146" s="57"/>
      <c r="SBK146" s="57"/>
      <c r="SBL146" s="57"/>
      <c r="SBM146" s="57"/>
      <c r="SBN146" s="57"/>
      <c r="SBO146" s="57"/>
      <c r="SBP146" s="57"/>
      <c r="SBQ146" s="57"/>
      <c r="SBR146" s="57"/>
      <c r="SBS146" s="57"/>
      <c r="SBT146" s="57"/>
      <c r="SBU146" s="57"/>
      <c r="SBV146" s="57"/>
      <c r="SBW146" s="57"/>
      <c r="SBX146" s="57"/>
      <c r="SBY146" s="57"/>
      <c r="SBZ146" s="57"/>
      <c r="SCA146" s="57"/>
      <c r="SCB146" s="57"/>
      <c r="SCC146" s="57"/>
      <c r="SCD146" s="57"/>
      <c r="SCE146" s="57"/>
      <c r="SCF146" s="57"/>
      <c r="SCG146" s="57"/>
      <c r="SCH146" s="57"/>
      <c r="SCI146" s="57"/>
      <c r="SCJ146" s="57"/>
      <c r="SCK146" s="57"/>
      <c r="SCL146" s="57"/>
      <c r="SCM146" s="57"/>
      <c r="SCN146" s="57"/>
      <c r="SCO146" s="57"/>
      <c r="SCP146" s="57"/>
      <c r="SCQ146" s="57"/>
      <c r="SCR146" s="57"/>
      <c r="SCS146" s="57"/>
      <c r="SCT146" s="57"/>
      <c r="SCU146" s="57"/>
      <c r="SCV146" s="57"/>
      <c r="SCW146" s="57"/>
      <c r="SCX146" s="57"/>
      <c r="SCY146" s="57"/>
      <c r="SCZ146" s="57"/>
      <c r="SDA146" s="57"/>
      <c r="SDB146" s="57"/>
      <c r="SDC146" s="57"/>
      <c r="SDD146" s="57"/>
      <c r="SDE146" s="57"/>
      <c r="SDF146" s="57"/>
      <c r="SDG146" s="57"/>
      <c r="SDH146" s="57"/>
      <c r="SDI146" s="57"/>
      <c r="SDJ146" s="57"/>
      <c r="SDK146" s="57"/>
      <c r="SDL146" s="57"/>
      <c r="SDM146" s="57"/>
      <c r="SDN146" s="57"/>
      <c r="SDO146" s="57"/>
      <c r="SDP146" s="57"/>
      <c r="SDQ146" s="57"/>
      <c r="SDR146" s="57"/>
      <c r="SDS146" s="57"/>
      <c r="SDT146" s="57"/>
      <c r="SDU146" s="57"/>
      <c r="SDV146" s="57"/>
      <c r="SDW146" s="57"/>
      <c r="SDX146" s="57"/>
      <c r="SDY146" s="57"/>
      <c r="SDZ146" s="57"/>
      <c r="SEA146" s="57"/>
      <c r="SEB146" s="57"/>
      <c r="SEC146" s="57"/>
      <c r="SED146" s="57"/>
      <c r="SEE146" s="57"/>
      <c r="SEF146" s="57"/>
      <c r="SEG146" s="57"/>
      <c r="SEH146" s="57"/>
      <c r="SEI146" s="57"/>
      <c r="SEJ146" s="57"/>
      <c r="SEK146" s="57"/>
      <c r="SEL146" s="57"/>
      <c r="SEM146" s="57"/>
      <c r="SEN146" s="57"/>
      <c r="SEO146" s="57"/>
      <c r="SEP146" s="57"/>
      <c r="SEQ146" s="57"/>
      <c r="SER146" s="57"/>
      <c r="SES146" s="57"/>
      <c r="SET146" s="57"/>
      <c r="SEU146" s="57"/>
      <c r="SEV146" s="57"/>
      <c r="SEW146" s="57"/>
      <c r="SEX146" s="57"/>
      <c r="SEY146" s="57"/>
      <c r="SEZ146" s="57"/>
      <c r="SFA146" s="57"/>
      <c r="SFB146" s="57"/>
      <c r="SFC146" s="57"/>
      <c r="SFD146" s="57"/>
      <c r="SFE146" s="57"/>
      <c r="SFF146" s="57"/>
      <c r="SFG146" s="57"/>
      <c r="SFH146" s="57"/>
      <c r="SFI146" s="57"/>
      <c r="SFJ146" s="57"/>
      <c r="SFK146" s="57"/>
      <c r="SFL146" s="57"/>
      <c r="SFM146" s="57"/>
      <c r="SFN146" s="57"/>
      <c r="SFO146" s="57"/>
      <c r="SFP146" s="57"/>
      <c r="SFQ146" s="57"/>
      <c r="SFR146" s="57"/>
      <c r="SFS146" s="57"/>
      <c r="SFT146" s="57"/>
      <c r="SFU146" s="57"/>
      <c r="SFV146" s="57"/>
      <c r="SFW146" s="57"/>
      <c r="SFX146" s="57"/>
      <c r="SFY146" s="57"/>
      <c r="SFZ146" s="57"/>
      <c r="SGA146" s="57"/>
      <c r="SGB146" s="57"/>
      <c r="SGC146" s="57"/>
      <c r="SGD146" s="57"/>
      <c r="SGE146" s="57"/>
      <c r="SGF146" s="57"/>
      <c r="SGG146" s="57"/>
      <c r="SGH146" s="57"/>
      <c r="SGI146" s="57"/>
      <c r="SGJ146" s="57"/>
      <c r="SGK146" s="57"/>
      <c r="SGL146" s="57"/>
      <c r="SGM146" s="57"/>
      <c r="SGN146" s="57"/>
      <c r="SGO146" s="57"/>
      <c r="SGP146" s="57"/>
      <c r="SGQ146" s="57"/>
      <c r="SGR146" s="57"/>
      <c r="SGS146" s="57"/>
      <c r="SGT146" s="57"/>
      <c r="SGU146" s="57"/>
      <c r="SGV146" s="57"/>
      <c r="SGW146" s="57"/>
      <c r="SGX146" s="57"/>
      <c r="SGY146" s="57"/>
      <c r="SGZ146" s="57"/>
      <c r="SHA146" s="57"/>
      <c r="SHB146" s="57"/>
      <c r="SHC146" s="57"/>
      <c r="SHD146" s="57"/>
      <c r="SHE146" s="57"/>
      <c r="SHF146" s="57"/>
      <c r="SHG146" s="57"/>
      <c r="SHH146" s="57"/>
      <c r="SHI146" s="57"/>
      <c r="SHJ146" s="57"/>
      <c r="SHK146" s="57"/>
      <c r="SHL146" s="57"/>
      <c r="SHM146" s="57"/>
      <c r="SHN146" s="57"/>
      <c r="SHO146" s="57"/>
      <c r="SHP146" s="57"/>
      <c r="SHQ146" s="57"/>
      <c r="SHR146" s="57"/>
      <c r="SHS146" s="57"/>
      <c r="SHT146" s="57"/>
      <c r="SHU146" s="57"/>
      <c r="SHV146" s="57"/>
      <c r="SHW146" s="57"/>
      <c r="SHX146" s="57"/>
      <c r="SHY146" s="57"/>
      <c r="SHZ146" s="57"/>
      <c r="SIA146" s="57"/>
      <c r="SIB146" s="57"/>
      <c r="SIC146" s="57"/>
      <c r="SID146" s="57"/>
      <c r="SIE146" s="57"/>
      <c r="SIF146" s="57"/>
      <c r="SIG146" s="57"/>
      <c r="SIH146" s="57"/>
      <c r="SII146" s="57"/>
      <c r="SIJ146" s="57"/>
      <c r="SIK146" s="57"/>
      <c r="SIL146" s="57"/>
      <c r="SIM146" s="57"/>
      <c r="SIN146" s="57"/>
      <c r="SIO146" s="57"/>
      <c r="SIP146" s="57"/>
      <c r="SIQ146" s="57"/>
      <c r="SIR146" s="57"/>
      <c r="SIS146" s="57"/>
      <c r="SIT146" s="57"/>
      <c r="SIU146" s="57"/>
      <c r="SIV146" s="57"/>
      <c r="SIW146" s="57"/>
      <c r="SIX146" s="57"/>
      <c r="SIY146" s="57"/>
      <c r="SIZ146" s="57"/>
      <c r="SJA146" s="57"/>
      <c r="SJB146" s="57"/>
      <c r="SJC146" s="57"/>
      <c r="SJD146" s="57"/>
      <c r="SJE146" s="57"/>
      <c r="SJF146" s="57"/>
      <c r="SJG146" s="57"/>
      <c r="SJH146" s="57"/>
      <c r="SJI146" s="57"/>
      <c r="SJJ146" s="57"/>
      <c r="SJK146" s="57"/>
      <c r="SJL146" s="57"/>
      <c r="SJM146" s="57"/>
      <c r="SJN146" s="57"/>
      <c r="SJO146" s="57"/>
      <c r="SJP146" s="57"/>
      <c r="SJQ146" s="57"/>
      <c r="SJR146" s="57"/>
      <c r="SJS146" s="57"/>
      <c r="SJT146" s="57"/>
      <c r="SJU146" s="57"/>
      <c r="SJV146" s="57"/>
      <c r="SJW146" s="57"/>
      <c r="SJX146" s="57"/>
      <c r="SJY146" s="57"/>
      <c r="SJZ146" s="57"/>
      <c r="SKA146" s="57"/>
      <c r="SKB146" s="57"/>
      <c r="SKC146" s="57"/>
      <c r="SKD146" s="57"/>
      <c r="SKE146" s="57"/>
      <c r="SKF146" s="57"/>
      <c r="SKG146" s="57"/>
      <c r="SKH146" s="57"/>
      <c r="SKI146" s="57"/>
      <c r="SKJ146" s="57"/>
      <c r="SKK146" s="57"/>
      <c r="SKL146" s="57"/>
      <c r="SKM146" s="57"/>
      <c r="SKN146" s="57"/>
      <c r="SKO146" s="57"/>
      <c r="SKP146" s="57"/>
      <c r="SKQ146" s="57"/>
      <c r="SKR146" s="57"/>
      <c r="SKS146" s="57"/>
      <c r="SKT146" s="57"/>
      <c r="SKU146" s="57"/>
      <c r="SKV146" s="57"/>
      <c r="SKW146" s="57"/>
      <c r="SKX146" s="57"/>
      <c r="SKY146" s="57"/>
      <c r="SKZ146" s="57"/>
      <c r="SLA146" s="57"/>
      <c r="SLB146" s="57"/>
      <c r="SLC146" s="57"/>
      <c r="SLD146" s="57"/>
      <c r="SLE146" s="57"/>
      <c r="SLF146" s="57"/>
      <c r="SLG146" s="57"/>
      <c r="SLH146" s="57"/>
      <c r="SLI146" s="57"/>
      <c r="SLJ146" s="57"/>
      <c r="SLK146" s="57"/>
      <c r="SLL146" s="57"/>
      <c r="SLM146" s="57"/>
      <c r="SLN146" s="57"/>
      <c r="SLO146" s="57"/>
      <c r="SLP146" s="57"/>
      <c r="SLQ146" s="57"/>
      <c r="SLR146" s="57"/>
      <c r="SLS146" s="57"/>
      <c r="SLT146" s="57"/>
      <c r="SLU146" s="57"/>
      <c r="SLV146" s="57"/>
      <c r="SLW146" s="57"/>
      <c r="SLX146" s="57"/>
      <c r="SLY146" s="57"/>
      <c r="SLZ146" s="57"/>
      <c r="SMA146" s="57"/>
      <c r="SMB146" s="57"/>
      <c r="SMC146" s="57"/>
      <c r="SMD146" s="57"/>
      <c r="SME146" s="57"/>
      <c r="SMF146" s="57"/>
      <c r="SMG146" s="57"/>
      <c r="SMH146" s="57"/>
      <c r="SMI146" s="57"/>
      <c r="SMJ146" s="57"/>
      <c r="SMK146" s="57"/>
      <c r="SML146" s="57"/>
      <c r="SMM146" s="57"/>
      <c r="SMN146" s="57"/>
      <c r="SMO146" s="57"/>
      <c r="SMP146" s="57"/>
      <c r="SMQ146" s="57"/>
      <c r="SMR146" s="57"/>
      <c r="SMS146" s="57"/>
      <c r="SMT146" s="57"/>
      <c r="SMU146" s="57"/>
      <c r="SMV146" s="57"/>
      <c r="SMW146" s="57"/>
      <c r="SMX146" s="57"/>
      <c r="SMY146" s="57"/>
      <c r="SMZ146" s="57"/>
      <c r="SNA146" s="57"/>
      <c r="SNB146" s="57"/>
      <c r="SNC146" s="57"/>
      <c r="SND146" s="57"/>
      <c r="SNE146" s="57"/>
      <c r="SNF146" s="57"/>
      <c r="SNG146" s="57"/>
      <c r="SNH146" s="57"/>
      <c r="SNI146" s="57"/>
      <c r="SNJ146" s="57"/>
      <c r="SNK146" s="57"/>
      <c r="SNL146" s="57"/>
      <c r="SNM146" s="57"/>
      <c r="SNN146" s="57"/>
      <c r="SNO146" s="57"/>
      <c r="SNP146" s="57"/>
      <c r="SNQ146" s="57"/>
      <c r="SNR146" s="57"/>
      <c r="SNS146" s="57"/>
      <c r="SNT146" s="57"/>
      <c r="SNU146" s="57"/>
      <c r="SNV146" s="57"/>
      <c r="SNW146" s="57"/>
      <c r="SNX146" s="57"/>
      <c r="SNY146" s="57"/>
      <c r="SNZ146" s="57"/>
      <c r="SOA146" s="57"/>
      <c r="SOB146" s="57"/>
      <c r="SOC146" s="57"/>
      <c r="SOD146" s="57"/>
      <c r="SOE146" s="57"/>
      <c r="SOF146" s="57"/>
      <c r="SOG146" s="57"/>
      <c r="SOH146" s="57"/>
      <c r="SOI146" s="57"/>
      <c r="SOJ146" s="57"/>
      <c r="SOK146" s="57"/>
      <c r="SOL146" s="57"/>
      <c r="SOM146" s="57"/>
      <c r="SON146" s="57"/>
      <c r="SOO146" s="57"/>
      <c r="SOP146" s="57"/>
      <c r="SOQ146" s="57"/>
      <c r="SOR146" s="57"/>
      <c r="SOS146" s="57"/>
      <c r="SOT146" s="57"/>
      <c r="SOU146" s="57"/>
      <c r="SOV146" s="57"/>
      <c r="SOW146" s="57"/>
      <c r="SOX146" s="57"/>
      <c r="SOY146" s="57"/>
      <c r="SOZ146" s="57"/>
      <c r="SPA146" s="57"/>
      <c r="SPB146" s="57"/>
      <c r="SPC146" s="57"/>
      <c r="SPD146" s="57"/>
      <c r="SPE146" s="57"/>
      <c r="SPF146" s="57"/>
      <c r="SPG146" s="57"/>
      <c r="SPH146" s="57"/>
      <c r="SPI146" s="57"/>
      <c r="SPJ146" s="57"/>
      <c r="SPK146" s="57"/>
      <c r="SPL146" s="57"/>
      <c r="SPM146" s="57"/>
      <c r="SPN146" s="57"/>
      <c r="SPO146" s="57"/>
      <c r="SPP146" s="57"/>
      <c r="SPQ146" s="57"/>
      <c r="SPR146" s="57"/>
      <c r="SPS146" s="57"/>
      <c r="SPT146" s="57"/>
      <c r="SPU146" s="57"/>
      <c r="SPV146" s="57"/>
      <c r="SPW146" s="57"/>
      <c r="SPX146" s="57"/>
      <c r="SPY146" s="57"/>
      <c r="SPZ146" s="57"/>
      <c r="SQA146" s="57"/>
      <c r="SQB146" s="57"/>
      <c r="SQC146" s="57"/>
      <c r="SQD146" s="57"/>
      <c r="SQE146" s="57"/>
      <c r="SQF146" s="57"/>
      <c r="SQG146" s="57"/>
      <c r="SQH146" s="57"/>
      <c r="SQI146" s="57"/>
      <c r="SQJ146" s="57"/>
      <c r="SQK146" s="57"/>
      <c r="SQL146" s="57"/>
      <c r="SQM146" s="57"/>
      <c r="SQN146" s="57"/>
      <c r="SQO146" s="57"/>
      <c r="SQP146" s="57"/>
      <c r="SQQ146" s="57"/>
      <c r="SQR146" s="57"/>
      <c r="SQS146" s="57"/>
      <c r="SQT146" s="57"/>
      <c r="SQU146" s="57"/>
      <c r="SQV146" s="57"/>
      <c r="SQW146" s="57"/>
      <c r="SQX146" s="57"/>
      <c r="SQY146" s="57"/>
      <c r="SQZ146" s="57"/>
      <c r="SRA146" s="57"/>
      <c r="SRB146" s="57"/>
      <c r="SRC146" s="57"/>
      <c r="SRD146" s="57"/>
      <c r="SRE146" s="57"/>
      <c r="SRF146" s="57"/>
      <c r="SRG146" s="57"/>
      <c r="SRH146" s="57"/>
      <c r="SRI146" s="57"/>
      <c r="SRJ146" s="57"/>
      <c r="SRK146" s="57"/>
      <c r="SRL146" s="57"/>
      <c r="SRM146" s="57"/>
      <c r="SRN146" s="57"/>
      <c r="SRO146" s="57"/>
      <c r="SRP146" s="57"/>
      <c r="SRQ146" s="57"/>
      <c r="SRR146" s="57"/>
      <c r="SRS146" s="57"/>
      <c r="SRT146" s="57"/>
      <c r="SRU146" s="57"/>
      <c r="SRV146" s="57"/>
      <c r="SRW146" s="57"/>
      <c r="SRX146" s="57"/>
      <c r="SRY146" s="57"/>
      <c r="SRZ146" s="57"/>
      <c r="SSA146" s="57"/>
      <c r="SSB146" s="57"/>
      <c r="SSC146" s="57"/>
      <c r="SSD146" s="57"/>
      <c r="SSE146" s="57"/>
      <c r="SSF146" s="57"/>
      <c r="SSG146" s="57"/>
      <c r="SSH146" s="57"/>
      <c r="SSI146" s="57"/>
      <c r="SSJ146" s="57"/>
      <c r="SSK146" s="57"/>
      <c r="SSL146" s="57"/>
      <c r="SSM146" s="57"/>
      <c r="SSN146" s="57"/>
      <c r="SSO146" s="57"/>
      <c r="SSP146" s="57"/>
      <c r="SSQ146" s="57"/>
      <c r="SSR146" s="57"/>
      <c r="SSS146" s="57"/>
      <c r="SST146" s="57"/>
      <c r="SSU146" s="57"/>
      <c r="SSV146" s="57"/>
      <c r="SSW146" s="57"/>
      <c r="SSX146" s="57"/>
      <c r="SSY146" s="57"/>
      <c r="SSZ146" s="57"/>
      <c r="STA146" s="57"/>
      <c r="STB146" s="57"/>
      <c r="STC146" s="57"/>
      <c r="STD146" s="57"/>
      <c r="STE146" s="57"/>
      <c r="STF146" s="57"/>
      <c r="STG146" s="57"/>
      <c r="STH146" s="57"/>
      <c r="STI146" s="57"/>
      <c r="STJ146" s="57"/>
      <c r="STK146" s="57"/>
      <c r="STL146" s="57"/>
      <c r="STM146" s="57"/>
      <c r="STN146" s="57"/>
      <c r="STO146" s="57"/>
      <c r="STP146" s="57"/>
      <c r="STQ146" s="57"/>
      <c r="STR146" s="57"/>
      <c r="STS146" s="57"/>
      <c r="STT146" s="57"/>
      <c r="STU146" s="57"/>
      <c r="STV146" s="57"/>
      <c r="STW146" s="57"/>
      <c r="STX146" s="57"/>
      <c r="STY146" s="57"/>
      <c r="STZ146" s="57"/>
      <c r="SUA146" s="57"/>
      <c r="SUB146" s="57"/>
      <c r="SUC146" s="57"/>
      <c r="SUD146" s="57"/>
      <c r="SUE146" s="57"/>
      <c r="SUF146" s="57"/>
      <c r="SUG146" s="57"/>
      <c r="SUH146" s="57"/>
      <c r="SUI146" s="57"/>
      <c r="SUJ146" s="57"/>
      <c r="SUK146" s="57"/>
      <c r="SUL146" s="57"/>
      <c r="SUM146" s="57"/>
      <c r="SUN146" s="57"/>
      <c r="SUO146" s="57"/>
      <c r="SUP146" s="57"/>
      <c r="SUQ146" s="57"/>
      <c r="SUR146" s="57"/>
      <c r="SUS146" s="57"/>
      <c r="SUT146" s="57"/>
      <c r="SUU146" s="57"/>
      <c r="SUV146" s="57"/>
      <c r="SUW146" s="57"/>
      <c r="SUX146" s="57"/>
      <c r="SUY146" s="57"/>
      <c r="SUZ146" s="57"/>
      <c r="SVA146" s="57"/>
      <c r="SVB146" s="57"/>
      <c r="SVC146" s="57"/>
      <c r="SVD146" s="57"/>
      <c r="SVE146" s="57"/>
      <c r="SVF146" s="57"/>
      <c r="SVG146" s="57"/>
      <c r="SVH146" s="57"/>
      <c r="SVI146" s="57"/>
      <c r="SVJ146" s="57"/>
      <c r="SVK146" s="57"/>
      <c r="SVL146" s="57"/>
      <c r="SVM146" s="57"/>
      <c r="SVN146" s="57"/>
      <c r="SVO146" s="57"/>
      <c r="SVP146" s="57"/>
      <c r="SVQ146" s="57"/>
      <c r="SVR146" s="57"/>
      <c r="SVS146" s="57"/>
      <c r="SVT146" s="57"/>
      <c r="SVU146" s="57"/>
      <c r="SVV146" s="57"/>
      <c r="SVW146" s="57"/>
      <c r="SVX146" s="57"/>
      <c r="SVY146" s="57"/>
      <c r="SVZ146" s="57"/>
      <c r="SWA146" s="57"/>
      <c r="SWB146" s="57"/>
      <c r="SWC146" s="57"/>
      <c r="SWD146" s="57"/>
      <c r="SWE146" s="57"/>
      <c r="SWF146" s="57"/>
      <c r="SWG146" s="57"/>
      <c r="SWH146" s="57"/>
      <c r="SWI146" s="57"/>
      <c r="SWJ146" s="57"/>
      <c r="SWK146" s="57"/>
      <c r="SWL146" s="57"/>
      <c r="SWM146" s="57"/>
      <c r="SWN146" s="57"/>
      <c r="SWO146" s="57"/>
      <c r="SWP146" s="57"/>
      <c r="SWQ146" s="57"/>
      <c r="SWR146" s="57"/>
      <c r="SWS146" s="57"/>
      <c r="SWT146" s="57"/>
      <c r="SWU146" s="57"/>
      <c r="SWV146" s="57"/>
      <c r="SWW146" s="57"/>
      <c r="SWX146" s="57"/>
      <c r="SWY146" s="57"/>
      <c r="SWZ146" s="57"/>
      <c r="SXA146" s="57"/>
      <c r="SXB146" s="57"/>
      <c r="SXC146" s="57"/>
      <c r="SXD146" s="57"/>
      <c r="SXE146" s="57"/>
      <c r="SXF146" s="57"/>
      <c r="SXG146" s="57"/>
      <c r="SXH146" s="57"/>
      <c r="SXI146" s="57"/>
      <c r="SXJ146" s="57"/>
      <c r="SXK146" s="57"/>
      <c r="SXL146" s="57"/>
      <c r="SXM146" s="57"/>
      <c r="SXN146" s="57"/>
      <c r="SXO146" s="57"/>
      <c r="SXP146" s="57"/>
      <c r="SXQ146" s="57"/>
      <c r="SXR146" s="57"/>
      <c r="SXS146" s="57"/>
      <c r="SXT146" s="57"/>
      <c r="SXU146" s="57"/>
      <c r="SXV146" s="57"/>
      <c r="SXW146" s="57"/>
      <c r="SXX146" s="57"/>
      <c r="SXY146" s="57"/>
      <c r="SXZ146" s="57"/>
      <c r="SYA146" s="57"/>
      <c r="SYB146" s="57"/>
      <c r="SYC146" s="57"/>
      <c r="SYD146" s="57"/>
      <c r="SYE146" s="57"/>
      <c r="SYF146" s="57"/>
      <c r="SYG146" s="57"/>
      <c r="SYH146" s="57"/>
      <c r="SYI146" s="57"/>
      <c r="SYJ146" s="57"/>
      <c r="SYK146" s="57"/>
      <c r="SYL146" s="57"/>
      <c r="SYM146" s="57"/>
      <c r="SYN146" s="57"/>
      <c r="SYO146" s="57"/>
      <c r="SYP146" s="57"/>
      <c r="SYQ146" s="57"/>
      <c r="SYR146" s="57"/>
      <c r="SYS146" s="57"/>
      <c r="SYT146" s="57"/>
      <c r="SYU146" s="57"/>
      <c r="SYV146" s="57"/>
      <c r="SYW146" s="57"/>
      <c r="SYX146" s="57"/>
      <c r="SYY146" s="57"/>
      <c r="SYZ146" s="57"/>
      <c r="SZA146" s="57"/>
      <c r="SZB146" s="57"/>
      <c r="SZC146" s="57"/>
      <c r="SZD146" s="57"/>
      <c r="SZE146" s="57"/>
      <c r="SZF146" s="57"/>
      <c r="SZG146" s="57"/>
      <c r="SZH146" s="57"/>
      <c r="SZI146" s="57"/>
      <c r="SZJ146" s="57"/>
      <c r="SZK146" s="57"/>
      <c r="SZL146" s="57"/>
      <c r="SZM146" s="57"/>
      <c r="SZN146" s="57"/>
      <c r="SZO146" s="57"/>
      <c r="SZP146" s="57"/>
      <c r="SZQ146" s="57"/>
      <c r="SZR146" s="57"/>
      <c r="SZS146" s="57"/>
      <c r="SZT146" s="57"/>
      <c r="SZU146" s="57"/>
      <c r="SZV146" s="57"/>
      <c r="SZW146" s="57"/>
      <c r="SZX146" s="57"/>
      <c r="SZY146" s="57"/>
      <c r="SZZ146" s="57"/>
      <c r="TAA146" s="57"/>
      <c r="TAB146" s="57"/>
      <c r="TAC146" s="57"/>
      <c r="TAD146" s="57"/>
      <c r="TAE146" s="57"/>
      <c r="TAF146" s="57"/>
      <c r="TAG146" s="57"/>
      <c r="TAH146" s="57"/>
      <c r="TAI146" s="57"/>
      <c r="TAJ146" s="57"/>
      <c r="TAK146" s="57"/>
      <c r="TAL146" s="57"/>
      <c r="TAM146" s="57"/>
      <c r="TAN146" s="57"/>
      <c r="TAO146" s="57"/>
      <c r="TAP146" s="57"/>
      <c r="TAQ146" s="57"/>
      <c r="TAR146" s="57"/>
      <c r="TAS146" s="57"/>
      <c r="TAT146" s="57"/>
      <c r="TAU146" s="57"/>
      <c r="TAV146" s="57"/>
      <c r="TAW146" s="57"/>
      <c r="TAX146" s="57"/>
      <c r="TAY146" s="57"/>
      <c r="TAZ146" s="57"/>
      <c r="TBA146" s="57"/>
      <c r="TBB146" s="57"/>
      <c r="TBC146" s="57"/>
      <c r="TBD146" s="57"/>
      <c r="TBE146" s="57"/>
      <c r="TBF146" s="57"/>
      <c r="TBG146" s="57"/>
      <c r="TBH146" s="57"/>
      <c r="TBI146" s="57"/>
      <c r="TBJ146" s="57"/>
      <c r="TBK146" s="57"/>
      <c r="TBL146" s="57"/>
      <c r="TBM146" s="57"/>
      <c r="TBN146" s="57"/>
      <c r="TBO146" s="57"/>
      <c r="TBP146" s="57"/>
      <c r="TBQ146" s="57"/>
      <c r="TBR146" s="57"/>
      <c r="TBS146" s="57"/>
      <c r="TBT146" s="57"/>
      <c r="TBU146" s="57"/>
      <c r="TBV146" s="57"/>
      <c r="TBW146" s="57"/>
      <c r="TBX146" s="57"/>
      <c r="TBY146" s="57"/>
      <c r="TBZ146" s="57"/>
      <c r="TCA146" s="57"/>
      <c r="TCB146" s="57"/>
      <c r="TCC146" s="57"/>
      <c r="TCD146" s="57"/>
      <c r="TCE146" s="57"/>
      <c r="TCF146" s="57"/>
      <c r="TCG146" s="57"/>
      <c r="TCH146" s="57"/>
      <c r="TCI146" s="57"/>
      <c r="TCJ146" s="57"/>
      <c r="TCK146" s="57"/>
      <c r="TCL146" s="57"/>
      <c r="TCM146" s="57"/>
      <c r="TCN146" s="57"/>
      <c r="TCO146" s="57"/>
      <c r="TCP146" s="57"/>
      <c r="TCQ146" s="57"/>
      <c r="TCR146" s="57"/>
      <c r="TCS146" s="57"/>
      <c r="TCT146" s="57"/>
      <c r="TCU146" s="57"/>
      <c r="TCV146" s="57"/>
      <c r="TCW146" s="57"/>
      <c r="TCX146" s="57"/>
      <c r="TCY146" s="57"/>
      <c r="TCZ146" s="57"/>
      <c r="TDA146" s="57"/>
      <c r="TDB146" s="57"/>
      <c r="TDC146" s="57"/>
      <c r="TDD146" s="57"/>
      <c r="TDE146" s="57"/>
      <c r="TDF146" s="57"/>
      <c r="TDG146" s="57"/>
      <c r="TDH146" s="57"/>
      <c r="TDI146" s="57"/>
      <c r="TDJ146" s="57"/>
      <c r="TDK146" s="57"/>
      <c r="TDL146" s="57"/>
      <c r="TDM146" s="57"/>
      <c r="TDN146" s="57"/>
      <c r="TDO146" s="57"/>
      <c r="TDP146" s="57"/>
      <c r="TDQ146" s="57"/>
      <c r="TDR146" s="57"/>
      <c r="TDS146" s="57"/>
      <c r="TDT146" s="57"/>
      <c r="TDU146" s="57"/>
      <c r="TDV146" s="57"/>
      <c r="TDW146" s="57"/>
      <c r="TDX146" s="57"/>
      <c r="TDY146" s="57"/>
      <c r="TDZ146" s="57"/>
      <c r="TEA146" s="57"/>
      <c r="TEB146" s="57"/>
      <c r="TEC146" s="57"/>
      <c r="TED146" s="57"/>
      <c r="TEE146" s="57"/>
      <c r="TEF146" s="57"/>
      <c r="TEG146" s="57"/>
      <c r="TEH146" s="57"/>
      <c r="TEI146" s="57"/>
      <c r="TEJ146" s="57"/>
      <c r="TEK146" s="57"/>
      <c r="TEL146" s="57"/>
      <c r="TEM146" s="57"/>
      <c r="TEN146" s="57"/>
      <c r="TEO146" s="57"/>
      <c r="TEP146" s="57"/>
      <c r="TEQ146" s="57"/>
      <c r="TER146" s="57"/>
      <c r="TES146" s="57"/>
      <c r="TET146" s="57"/>
      <c r="TEU146" s="57"/>
      <c r="TEV146" s="57"/>
      <c r="TEW146" s="57"/>
      <c r="TEX146" s="57"/>
      <c r="TEY146" s="57"/>
      <c r="TEZ146" s="57"/>
      <c r="TFA146" s="57"/>
      <c r="TFB146" s="57"/>
      <c r="TFC146" s="57"/>
      <c r="TFD146" s="57"/>
      <c r="TFE146" s="57"/>
      <c r="TFF146" s="57"/>
      <c r="TFG146" s="57"/>
      <c r="TFH146" s="57"/>
      <c r="TFI146" s="57"/>
      <c r="TFJ146" s="57"/>
      <c r="TFK146" s="57"/>
      <c r="TFL146" s="57"/>
      <c r="TFM146" s="57"/>
      <c r="TFN146" s="57"/>
      <c r="TFO146" s="57"/>
      <c r="TFP146" s="57"/>
      <c r="TFQ146" s="57"/>
      <c r="TFR146" s="57"/>
      <c r="TFS146" s="57"/>
      <c r="TFT146" s="57"/>
      <c r="TFU146" s="57"/>
      <c r="TFV146" s="57"/>
      <c r="TFW146" s="57"/>
      <c r="TFX146" s="57"/>
      <c r="TFY146" s="57"/>
      <c r="TFZ146" s="57"/>
      <c r="TGA146" s="57"/>
      <c r="TGB146" s="57"/>
      <c r="TGC146" s="57"/>
      <c r="TGD146" s="57"/>
      <c r="TGE146" s="57"/>
      <c r="TGF146" s="57"/>
      <c r="TGG146" s="57"/>
      <c r="TGH146" s="57"/>
      <c r="TGI146" s="57"/>
      <c r="TGJ146" s="57"/>
      <c r="TGK146" s="57"/>
      <c r="TGL146" s="57"/>
      <c r="TGM146" s="57"/>
      <c r="TGN146" s="57"/>
      <c r="TGO146" s="57"/>
      <c r="TGP146" s="57"/>
      <c r="TGQ146" s="57"/>
      <c r="TGR146" s="57"/>
      <c r="TGS146" s="57"/>
      <c r="TGT146" s="57"/>
      <c r="TGU146" s="57"/>
      <c r="TGV146" s="57"/>
      <c r="TGW146" s="57"/>
      <c r="TGX146" s="57"/>
      <c r="TGY146" s="57"/>
      <c r="TGZ146" s="57"/>
      <c r="THA146" s="57"/>
      <c r="THB146" s="57"/>
      <c r="THC146" s="57"/>
      <c r="THD146" s="57"/>
      <c r="THE146" s="57"/>
      <c r="THF146" s="57"/>
      <c r="THG146" s="57"/>
      <c r="THH146" s="57"/>
      <c r="THI146" s="57"/>
      <c r="THJ146" s="57"/>
      <c r="THK146" s="57"/>
      <c r="THL146" s="57"/>
      <c r="THM146" s="57"/>
      <c r="THN146" s="57"/>
      <c r="THO146" s="57"/>
      <c r="THP146" s="57"/>
      <c r="THQ146" s="57"/>
      <c r="THR146" s="57"/>
      <c r="THS146" s="57"/>
      <c r="THT146" s="57"/>
      <c r="THU146" s="57"/>
      <c r="THV146" s="57"/>
      <c r="THW146" s="57"/>
      <c r="THX146" s="57"/>
      <c r="THY146" s="57"/>
      <c r="THZ146" s="57"/>
      <c r="TIA146" s="57"/>
      <c r="TIB146" s="57"/>
      <c r="TIC146" s="57"/>
      <c r="TID146" s="57"/>
      <c r="TIE146" s="57"/>
      <c r="TIF146" s="57"/>
      <c r="TIG146" s="57"/>
      <c r="TIH146" s="57"/>
      <c r="TII146" s="57"/>
      <c r="TIJ146" s="57"/>
      <c r="TIK146" s="57"/>
      <c r="TIL146" s="57"/>
      <c r="TIM146" s="57"/>
      <c r="TIN146" s="57"/>
      <c r="TIO146" s="57"/>
      <c r="TIP146" s="57"/>
      <c r="TIQ146" s="57"/>
      <c r="TIR146" s="57"/>
      <c r="TIS146" s="57"/>
      <c r="TIT146" s="57"/>
      <c r="TIU146" s="57"/>
      <c r="TIV146" s="57"/>
      <c r="TIW146" s="57"/>
      <c r="TIX146" s="57"/>
      <c r="TIY146" s="57"/>
      <c r="TIZ146" s="57"/>
      <c r="TJA146" s="57"/>
      <c r="TJB146" s="57"/>
      <c r="TJC146" s="57"/>
      <c r="TJD146" s="57"/>
      <c r="TJE146" s="57"/>
      <c r="TJF146" s="57"/>
      <c r="TJG146" s="57"/>
      <c r="TJH146" s="57"/>
      <c r="TJI146" s="57"/>
      <c r="TJJ146" s="57"/>
      <c r="TJK146" s="57"/>
      <c r="TJL146" s="57"/>
      <c r="TJM146" s="57"/>
      <c r="TJN146" s="57"/>
      <c r="TJO146" s="57"/>
      <c r="TJP146" s="57"/>
      <c r="TJQ146" s="57"/>
      <c r="TJR146" s="57"/>
      <c r="TJS146" s="57"/>
      <c r="TJT146" s="57"/>
      <c r="TJU146" s="57"/>
      <c r="TJV146" s="57"/>
      <c r="TJW146" s="57"/>
      <c r="TJX146" s="57"/>
      <c r="TJY146" s="57"/>
      <c r="TJZ146" s="57"/>
      <c r="TKA146" s="57"/>
      <c r="TKB146" s="57"/>
      <c r="TKC146" s="57"/>
      <c r="TKD146" s="57"/>
      <c r="TKE146" s="57"/>
      <c r="TKF146" s="57"/>
      <c r="TKG146" s="57"/>
      <c r="TKH146" s="57"/>
      <c r="TKI146" s="57"/>
      <c r="TKJ146" s="57"/>
      <c r="TKK146" s="57"/>
      <c r="TKL146" s="57"/>
      <c r="TKM146" s="57"/>
      <c r="TKN146" s="57"/>
      <c r="TKO146" s="57"/>
      <c r="TKP146" s="57"/>
      <c r="TKQ146" s="57"/>
      <c r="TKR146" s="57"/>
      <c r="TKS146" s="57"/>
      <c r="TKT146" s="57"/>
      <c r="TKU146" s="57"/>
      <c r="TKV146" s="57"/>
      <c r="TKW146" s="57"/>
      <c r="TKX146" s="57"/>
      <c r="TKY146" s="57"/>
      <c r="TKZ146" s="57"/>
      <c r="TLA146" s="57"/>
      <c r="TLB146" s="57"/>
      <c r="TLC146" s="57"/>
      <c r="TLD146" s="57"/>
      <c r="TLE146" s="57"/>
      <c r="TLF146" s="57"/>
      <c r="TLG146" s="57"/>
      <c r="TLH146" s="57"/>
      <c r="TLI146" s="57"/>
      <c r="TLJ146" s="57"/>
      <c r="TLK146" s="57"/>
      <c r="TLL146" s="57"/>
      <c r="TLM146" s="57"/>
      <c r="TLN146" s="57"/>
      <c r="TLO146" s="57"/>
      <c r="TLP146" s="57"/>
      <c r="TLQ146" s="57"/>
      <c r="TLR146" s="57"/>
      <c r="TLS146" s="57"/>
      <c r="TLT146" s="57"/>
      <c r="TLU146" s="57"/>
      <c r="TLV146" s="57"/>
      <c r="TLW146" s="57"/>
      <c r="TLX146" s="57"/>
      <c r="TLY146" s="57"/>
      <c r="TLZ146" s="57"/>
      <c r="TMA146" s="57"/>
      <c r="TMB146" s="57"/>
      <c r="TMC146" s="57"/>
      <c r="TMD146" s="57"/>
      <c r="TME146" s="57"/>
      <c r="TMF146" s="57"/>
      <c r="TMG146" s="57"/>
      <c r="TMH146" s="57"/>
      <c r="TMI146" s="57"/>
      <c r="TMJ146" s="57"/>
      <c r="TMK146" s="57"/>
      <c r="TML146" s="57"/>
      <c r="TMM146" s="57"/>
      <c r="TMN146" s="57"/>
      <c r="TMO146" s="57"/>
      <c r="TMP146" s="57"/>
      <c r="TMQ146" s="57"/>
      <c r="TMR146" s="57"/>
      <c r="TMS146" s="57"/>
      <c r="TMT146" s="57"/>
      <c r="TMU146" s="57"/>
      <c r="TMV146" s="57"/>
      <c r="TMW146" s="57"/>
      <c r="TMX146" s="57"/>
      <c r="TMY146" s="57"/>
      <c r="TMZ146" s="57"/>
      <c r="TNA146" s="57"/>
      <c r="TNB146" s="57"/>
      <c r="TNC146" s="57"/>
      <c r="TND146" s="57"/>
      <c r="TNE146" s="57"/>
      <c r="TNF146" s="57"/>
      <c r="TNG146" s="57"/>
      <c r="TNH146" s="57"/>
      <c r="TNI146" s="57"/>
      <c r="TNJ146" s="57"/>
      <c r="TNK146" s="57"/>
      <c r="TNL146" s="57"/>
      <c r="TNM146" s="57"/>
      <c r="TNN146" s="57"/>
      <c r="TNO146" s="57"/>
      <c r="TNP146" s="57"/>
      <c r="TNQ146" s="57"/>
      <c r="TNR146" s="57"/>
      <c r="TNS146" s="57"/>
      <c r="TNT146" s="57"/>
      <c r="TNU146" s="57"/>
      <c r="TNV146" s="57"/>
      <c r="TNW146" s="57"/>
      <c r="TNX146" s="57"/>
      <c r="TNY146" s="57"/>
      <c r="TNZ146" s="57"/>
      <c r="TOA146" s="57"/>
      <c r="TOB146" s="57"/>
      <c r="TOC146" s="57"/>
      <c r="TOD146" s="57"/>
      <c r="TOE146" s="57"/>
      <c r="TOF146" s="57"/>
      <c r="TOG146" s="57"/>
      <c r="TOH146" s="57"/>
      <c r="TOI146" s="57"/>
      <c r="TOJ146" s="57"/>
      <c r="TOK146" s="57"/>
      <c r="TOL146" s="57"/>
      <c r="TOM146" s="57"/>
      <c r="TON146" s="57"/>
      <c r="TOO146" s="57"/>
      <c r="TOP146" s="57"/>
      <c r="TOQ146" s="57"/>
      <c r="TOR146" s="57"/>
      <c r="TOS146" s="57"/>
      <c r="TOT146" s="57"/>
      <c r="TOU146" s="57"/>
      <c r="TOV146" s="57"/>
      <c r="TOW146" s="57"/>
      <c r="TOX146" s="57"/>
      <c r="TOY146" s="57"/>
      <c r="TOZ146" s="57"/>
      <c r="TPA146" s="57"/>
      <c r="TPB146" s="57"/>
      <c r="TPC146" s="57"/>
      <c r="TPD146" s="57"/>
      <c r="TPE146" s="57"/>
      <c r="TPF146" s="57"/>
      <c r="TPG146" s="57"/>
      <c r="TPH146" s="57"/>
      <c r="TPI146" s="57"/>
      <c r="TPJ146" s="57"/>
      <c r="TPK146" s="57"/>
      <c r="TPL146" s="57"/>
      <c r="TPM146" s="57"/>
      <c r="TPN146" s="57"/>
      <c r="TPO146" s="57"/>
      <c r="TPP146" s="57"/>
      <c r="TPQ146" s="57"/>
      <c r="TPR146" s="57"/>
      <c r="TPS146" s="57"/>
      <c r="TPT146" s="57"/>
      <c r="TPU146" s="57"/>
      <c r="TPV146" s="57"/>
      <c r="TPW146" s="57"/>
      <c r="TPX146" s="57"/>
      <c r="TPY146" s="57"/>
      <c r="TPZ146" s="57"/>
      <c r="TQA146" s="57"/>
      <c r="TQB146" s="57"/>
      <c r="TQC146" s="57"/>
      <c r="TQD146" s="57"/>
      <c r="TQE146" s="57"/>
      <c r="TQF146" s="57"/>
      <c r="TQG146" s="57"/>
      <c r="TQH146" s="57"/>
      <c r="TQI146" s="57"/>
      <c r="TQJ146" s="57"/>
      <c r="TQK146" s="57"/>
      <c r="TQL146" s="57"/>
      <c r="TQM146" s="57"/>
      <c r="TQN146" s="57"/>
      <c r="TQO146" s="57"/>
      <c r="TQP146" s="57"/>
      <c r="TQQ146" s="57"/>
      <c r="TQR146" s="57"/>
      <c r="TQS146" s="57"/>
      <c r="TQT146" s="57"/>
      <c r="TQU146" s="57"/>
      <c r="TQV146" s="57"/>
      <c r="TQW146" s="57"/>
      <c r="TQX146" s="57"/>
      <c r="TQY146" s="57"/>
      <c r="TQZ146" s="57"/>
      <c r="TRA146" s="57"/>
      <c r="TRB146" s="57"/>
      <c r="TRC146" s="57"/>
      <c r="TRD146" s="57"/>
      <c r="TRE146" s="57"/>
      <c r="TRF146" s="57"/>
      <c r="TRG146" s="57"/>
      <c r="TRH146" s="57"/>
      <c r="TRI146" s="57"/>
      <c r="TRJ146" s="57"/>
      <c r="TRK146" s="57"/>
      <c r="TRL146" s="57"/>
      <c r="TRM146" s="57"/>
      <c r="TRN146" s="57"/>
      <c r="TRO146" s="57"/>
      <c r="TRP146" s="57"/>
      <c r="TRQ146" s="57"/>
      <c r="TRR146" s="57"/>
      <c r="TRS146" s="57"/>
      <c r="TRT146" s="57"/>
      <c r="TRU146" s="57"/>
      <c r="TRV146" s="57"/>
      <c r="TRW146" s="57"/>
      <c r="TRX146" s="57"/>
      <c r="TRY146" s="57"/>
      <c r="TRZ146" s="57"/>
      <c r="TSA146" s="57"/>
      <c r="TSB146" s="57"/>
      <c r="TSC146" s="57"/>
      <c r="TSD146" s="57"/>
      <c r="TSE146" s="57"/>
      <c r="TSF146" s="57"/>
      <c r="TSG146" s="57"/>
      <c r="TSH146" s="57"/>
      <c r="TSI146" s="57"/>
      <c r="TSJ146" s="57"/>
      <c r="TSK146" s="57"/>
      <c r="TSL146" s="57"/>
      <c r="TSM146" s="57"/>
      <c r="TSN146" s="57"/>
      <c r="TSO146" s="57"/>
      <c r="TSP146" s="57"/>
      <c r="TSQ146" s="57"/>
      <c r="TSR146" s="57"/>
      <c r="TSS146" s="57"/>
      <c r="TST146" s="57"/>
      <c r="TSU146" s="57"/>
      <c r="TSV146" s="57"/>
      <c r="TSW146" s="57"/>
      <c r="TSX146" s="57"/>
      <c r="TSY146" s="57"/>
      <c r="TSZ146" s="57"/>
      <c r="TTA146" s="57"/>
      <c r="TTB146" s="57"/>
      <c r="TTC146" s="57"/>
      <c r="TTD146" s="57"/>
      <c r="TTE146" s="57"/>
      <c r="TTF146" s="57"/>
      <c r="TTG146" s="57"/>
      <c r="TTH146" s="57"/>
      <c r="TTI146" s="57"/>
      <c r="TTJ146" s="57"/>
      <c r="TTK146" s="57"/>
      <c r="TTL146" s="57"/>
      <c r="TTM146" s="57"/>
      <c r="TTN146" s="57"/>
      <c r="TTO146" s="57"/>
      <c r="TTP146" s="57"/>
      <c r="TTQ146" s="57"/>
      <c r="TTR146" s="57"/>
      <c r="TTS146" s="57"/>
      <c r="TTT146" s="57"/>
      <c r="TTU146" s="57"/>
      <c r="TTV146" s="57"/>
      <c r="TTW146" s="57"/>
      <c r="TTX146" s="57"/>
      <c r="TTY146" s="57"/>
      <c r="TTZ146" s="57"/>
      <c r="TUA146" s="57"/>
      <c r="TUB146" s="57"/>
      <c r="TUC146" s="57"/>
      <c r="TUD146" s="57"/>
      <c r="TUE146" s="57"/>
      <c r="TUF146" s="57"/>
      <c r="TUG146" s="57"/>
      <c r="TUH146" s="57"/>
      <c r="TUI146" s="57"/>
      <c r="TUJ146" s="57"/>
      <c r="TUK146" s="57"/>
      <c r="TUL146" s="57"/>
      <c r="TUM146" s="57"/>
      <c r="TUN146" s="57"/>
      <c r="TUO146" s="57"/>
      <c r="TUP146" s="57"/>
      <c r="TUQ146" s="57"/>
      <c r="TUR146" s="57"/>
      <c r="TUS146" s="57"/>
      <c r="TUT146" s="57"/>
      <c r="TUU146" s="57"/>
      <c r="TUV146" s="57"/>
      <c r="TUW146" s="57"/>
      <c r="TUX146" s="57"/>
      <c r="TUY146" s="57"/>
      <c r="TUZ146" s="57"/>
      <c r="TVA146" s="57"/>
      <c r="TVB146" s="57"/>
      <c r="TVC146" s="57"/>
      <c r="TVD146" s="57"/>
      <c r="TVE146" s="57"/>
      <c r="TVF146" s="57"/>
      <c r="TVG146" s="57"/>
      <c r="TVH146" s="57"/>
      <c r="TVI146" s="57"/>
      <c r="TVJ146" s="57"/>
      <c r="TVK146" s="57"/>
      <c r="TVL146" s="57"/>
      <c r="TVM146" s="57"/>
      <c r="TVN146" s="57"/>
      <c r="TVO146" s="57"/>
      <c r="TVP146" s="57"/>
      <c r="TVQ146" s="57"/>
      <c r="TVR146" s="57"/>
      <c r="TVS146" s="57"/>
      <c r="TVT146" s="57"/>
      <c r="TVU146" s="57"/>
      <c r="TVV146" s="57"/>
      <c r="TVW146" s="57"/>
      <c r="TVX146" s="57"/>
      <c r="TVY146" s="57"/>
      <c r="TVZ146" s="57"/>
      <c r="TWA146" s="57"/>
      <c r="TWB146" s="57"/>
      <c r="TWC146" s="57"/>
      <c r="TWD146" s="57"/>
      <c r="TWE146" s="57"/>
      <c r="TWF146" s="57"/>
      <c r="TWG146" s="57"/>
      <c r="TWH146" s="57"/>
      <c r="TWI146" s="57"/>
      <c r="TWJ146" s="57"/>
      <c r="TWK146" s="57"/>
      <c r="TWL146" s="57"/>
      <c r="TWM146" s="57"/>
      <c r="TWN146" s="57"/>
      <c r="TWO146" s="57"/>
      <c r="TWP146" s="57"/>
      <c r="TWQ146" s="57"/>
      <c r="TWR146" s="57"/>
      <c r="TWS146" s="57"/>
      <c r="TWT146" s="57"/>
      <c r="TWU146" s="57"/>
      <c r="TWV146" s="57"/>
      <c r="TWW146" s="57"/>
      <c r="TWX146" s="57"/>
      <c r="TWY146" s="57"/>
      <c r="TWZ146" s="57"/>
      <c r="TXA146" s="57"/>
      <c r="TXB146" s="57"/>
      <c r="TXC146" s="57"/>
      <c r="TXD146" s="57"/>
      <c r="TXE146" s="57"/>
      <c r="TXF146" s="57"/>
      <c r="TXG146" s="57"/>
      <c r="TXH146" s="57"/>
      <c r="TXI146" s="57"/>
      <c r="TXJ146" s="57"/>
      <c r="TXK146" s="57"/>
      <c r="TXL146" s="57"/>
      <c r="TXM146" s="57"/>
      <c r="TXN146" s="57"/>
      <c r="TXO146" s="57"/>
      <c r="TXP146" s="57"/>
      <c r="TXQ146" s="57"/>
      <c r="TXR146" s="57"/>
      <c r="TXS146" s="57"/>
      <c r="TXT146" s="57"/>
      <c r="TXU146" s="57"/>
      <c r="TXV146" s="57"/>
      <c r="TXW146" s="57"/>
      <c r="TXX146" s="57"/>
      <c r="TXY146" s="57"/>
      <c r="TXZ146" s="57"/>
      <c r="TYA146" s="57"/>
      <c r="TYB146" s="57"/>
      <c r="TYC146" s="57"/>
      <c r="TYD146" s="57"/>
      <c r="TYE146" s="57"/>
      <c r="TYF146" s="57"/>
      <c r="TYG146" s="57"/>
      <c r="TYH146" s="57"/>
      <c r="TYI146" s="57"/>
      <c r="TYJ146" s="57"/>
      <c r="TYK146" s="57"/>
      <c r="TYL146" s="57"/>
      <c r="TYM146" s="57"/>
      <c r="TYN146" s="57"/>
      <c r="TYO146" s="57"/>
      <c r="TYP146" s="57"/>
      <c r="TYQ146" s="57"/>
      <c r="TYR146" s="57"/>
      <c r="TYS146" s="57"/>
      <c r="TYT146" s="57"/>
      <c r="TYU146" s="57"/>
      <c r="TYV146" s="57"/>
      <c r="TYW146" s="57"/>
      <c r="TYX146" s="57"/>
      <c r="TYY146" s="57"/>
      <c r="TYZ146" s="57"/>
      <c r="TZA146" s="57"/>
      <c r="TZB146" s="57"/>
      <c r="TZC146" s="57"/>
      <c r="TZD146" s="57"/>
      <c r="TZE146" s="57"/>
      <c r="TZF146" s="57"/>
      <c r="TZG146" s="57"/>
      <c r="TZH146" s="57"/>
      <c r="TZI146" s="57"/>
      <c r="TZJ146" s="57"/>
      <c r="TZK146" s="57"/>
      <c r="TZL146" s="57"/>
      <c r="TZM146" s="57"/>
      <c r="TZN146" s="57"/>
      <c r="TZO146" s="57"/>
      <c r="TZP146" s="57"/>
      <c r="TZQ146" s="57"/>
      <c r="TZR146" s="57"/>
      <c r="TZS146" s="57"/>
      <c r="TZT146" s="57"/>
      <c r="TZU146" s="57"/>
      <c r="TZV146" s="57"/>
      <c r="TZW146" s="57"/>
      <c r="TZX146" s="57"/>
      <c r="TZY146" s="57"/>
      <c r="TZZ146" s="57"/>
      <c r="UAA146" s="57"/>
      <c r="UAB146" s="57"/>
      <c r="UAC146" s="57"/>
      <c r="UAD146" s="57"/>
      <c r="UAE146" s="57"/>
      <c r="UAF146" s="57"/>
      <c r="UAG146" s="57"/>
      <c r="UAH146" s="57"/>
      <c r="UAI146" s="57"/>
      <c r="UAJ146" s="57"/>
      <c r="UAK146" s="57"/>
      <c r="UAL146" s="57"/>
      <c r="UAM146" s="57"/>
      <c r="UAN146" s="57"/>
      <c r="UAO146" s="57"/>
      <c r="UAP146" s="57"/>
      <c r="UAQ146" s="57"/>
      <c r="UAR146" s="57"/>
      <c r="UAS146" s="57"/>
      <c r="UAT146" s="57"/>
      <c r="UAU146" s="57"/>
      <c r="UAV146" s="57"/>
      <c r="UAW146" s="57"/>
      <c r="UAX146" s="57"/>
      <c r="UAY146" s="57"/>
      <c r="UAZ146" s="57"/>
      <c r="UBA146" s="57"/>
      <c r="UBB146" s="57"/>
      <c r="UBC146" s="57"/>
      <c r="UBD146" s="57"/>
      <c r="UBE146" s="57"/>
      <c r="UBF146" s="57"/>
      <c r="UBG146" s="57"/>
      <c r="UBH146" s="57"/>
      <c r="UBI146" s="57"/>
      <c r="UBJ146" s="57"/>
      <c r="UBK146" s="57"/>
      <c r="UBL146" s="57"/>
      <c r="UBM146" s="57"/>
      <c r="UBN146" s="57"/>
      <c r="UBO146" s="57"/>
      <c r="UBP146" s="57"/>
      <c r="UBQ146" s="57"/>
      <c r="UBR146" s="57"/>
      <c r="UBS146" s="57"/>
      <c r="UBT146" s="57"/>
      <c r="UBU146" s="57"/>
      <c r="UBV146" s="57"/>
      <c r="UBW146" s="57"/>
      <c r="UBX146" s="57"/>
      <c r="UBY146" s="57"/>
      <c r="UBZ146" s="57"/>
      <c r="UCA146" s="57"/>
      <c r="UCB146" s="57"/>
      <c r="UCC146" s="57"/>
      <c r="UCD146" s="57"/>
      <c r="UCE146" s="57"/>
      <c r="UCF146" s="57"/>
      <c r="UCG146" s="57"/>
      <c r="UCH146" s="57"/>
      <c r="UCI146" s="57"/>
      <c r="UCJ146" s="57"/>
      <c r="UCK146" s="57"/>
      <c r="UCL146" s="57"/>
      <c r="UCM146" s="57"/>
      <c r="UCN146" s="57"/>
      <c r="UCO146" s="57"/>
      <c r="UCP146" s="57"/>
      <c r="UCQ146" s="57"/>
      <c r="UCR146" s="57"/>
      <c r="UCS146" s="57"/>
      <c r="UCT146" s="57"/>
      <c r="UCU146" s="57"/>
      <c r="UCV146" s="57"/>
      <c r="UCW146" s="57"/>
      <c r="UCX146" s="57"/>
      <c r="UCY146" s="57"/>
      <c r="UCZ146" s="57"/>
      <c r="UDA146" s="57"/>
      <c r="UDB146" s="57"/>
      <c r="UDC146" s="57"/>
      <c r="UDD146" s="57"/>
      <c r="UDE146" s="57"/>
      <c r="UDF146" s="57"/>
      <c r="UDG146" s="57"/>
      <c r="UDH146" s="57"/>
      <c r="UDI146" s="57"/>
      <c r="UDJ146" s="57"/>
      <c r="UDK146" s="57"/>
      <c r="UDL146" s="57"/>
      <c r="UDM146" s="57"/>
      <c r="UDN146" s="57"/>
      <c r="UDO146" s="57"/>
      <c r="UDP146" s="57"/>
      <c r="UDQ146" s="57"/>
      <c r="UDR146" s="57"/>
      <c r="UDS146" s="57"/>
      <c r="UDT146" s="57"/>
      <c r="UDU146" s="57"/>
      <c r="UDV146" s="57"/>
      <c r="UDW146" s="57"/>
      <c r="UDX146" s="57"/>
      <c r="UDY146" s="57"/>
      <c r="UDZ146" s="57"/>
      <c r="UEA146" s="57"/>
      <c r="UEB146" s="57"/>
      <c r="UEC146" s="57"/>
      <c r="UED146" s="57"/>
      <c r="UEE146" s="57"/>
      <c r="UEF146" s="57"/>
      <c r="UEG146" s="57"/>
      <c r="UEH146" s="57"/>
      <c r="UEI146" s="57"/>
      <c r="UEJ146" s="57"/>
      <c r="UEK146" s="57"/>
      <c r="UEL146" s="57"/>
      <c r="UEM146" s="57"/>
      <c r="UEN146" s="57"/>
      <c r="UEO146" s="57"/>
      <c r="UEP146" s="57"/>
      <c r="UEQ146" s="57"/>
      <c r="UER146" s="57"/>
      <c r="UES146" s="57"/>
      <c r="UET146" s="57"/>
      <c r="UEU146" s="57"/>
      <c r="UEV146" s="57"/>
      <c r="UEW146" s="57"/>
      <c r="UEX146" s="57"/>
      <c r="UEY146" s="57"/>
      <c r="UEZ146" s="57"/>
      <c r="UFA146" s="57"/>
      <c r="UFB146" s="57"/>
      <c r="UFC146" s="57"/>
      <c r="UFD146" s="57"/>
      <c r="UFE146" s="57"/>
      <c r="UFF146" s="57"/>
      <c r="UFG146" s="57"/>
      <c r="UFH146" s="57"/>
      <c r="UFI146" s="57"/>
      <c r="UFJ146" s="57"/>
      <c r="UFK146" s="57"/>
      <c r="UFL146" s="57"/>
      <c r="UFM146" s="57"/>
      <c r="UFN146" s="57"/>
      <c r="UFO146" s="57"/>
      <c r="UFP146" s="57"/>
      <c r="UFQ146" s="57"/>
      <c r="UFR146" s="57"/>
      <c r="UFS146" s="57"/>
      <c r="UFT146" s="57"/>
      <c r="UFU146" s="57"/>
      <c r="UFV146" s="57"/>
      <c r="UFW146" s="57"/>
      <c r="UFX146" s="57"/>
      <c r="UFY146" s="57"/>
      <c r="UFZ146" s="57"/>
      <c r="UGA146" s="57"/>
      <c r="UGB146" s="57"/>
      <c r="UGC146" s="57"/>
      <c r="UGD146" s="57"/>
      <c r="UGE146" s="57"/>
      <c r="UGF146" s="57"/>
      <c r="UGG146" s="57"/>
      <c r="UGH146" s="57"/>
      <c r="UGI146" s="57"/>
      <c r="UGJ146" s="57"/>
      <c r="UGK146" s="57"/>
      <c r="UGL146" s="57"/>
      <c r="UGM146" s="57"/>
      <c r="UGN146" s="57"/>
      <c r="UGO146" s="57"/>
      <c r="UGP146" s="57"/>
      <c r="UGQ146" s="57"/>
      <c r="UGR146" s="57"/>
      <c r="UGS146" s="57"/>
      <c r="UGT146" s="57"/>
      <c r="UGU146" s="57"/>
      <c r="UGV146" s="57"/>
      <c r="UGW146" s="57"/>
      <c r="UGX146" s="57"/>
      <c r="UGY146" s="57"/>
      <c r="UGZ146" s="57"/>
      <c r="UHA146" s="57"/>
      <c r="UHB146" s="57"/>
      <c r="UHC146" s="57"/>
      <c r="UHD146" s="57"/>
      <c r="UHE146" s="57"/>
      <c r="UHF146" s="57"/>
      <c r="UHG146" s="57"/>
      <c r="UHH146" s="57"/>
      <c r="UHI146" s="57"/>
      <c r="UHJ146" s="57"/>
      <c r="UHK146" s="57"/>
      <c r="UHL146" s="57"/>
      <c r="UHM146" s="57"/>
      <c r="UHN146" s="57"/>
      <c r="UHO146" s="57"/>
      <c r="UHP146" s="57"/>
      <c r="UHQ146" s="57"/>
      <c r="UHR146" s="57"/>
      <c r="UHS146" s="57"/>
      <c r="UHT146" s="57"/>
      <c r="UHU146" s="57"/>
      <c r="UHV146" s="57"/>
      <c r="UHW146" s="57"/>
      <c r="UHX146" s="57"/>
      <c r="UHY146" s="57"/>
      <c r="UHZ146" s="57"/>
      <c r="UIA146" s="57"/>
      <c r="UIB146" s="57"/>
      <c r="UIC146" s="57"/>
      <c r="UID146" s="57"/>
      <c r="UIE146" s="57"/>
      <c r="UIF146" s="57"/>
      <c r="UIG146" s="57"/>
      <c r="UIH146" s="57"/>
      <c r="UII146" s="57"/>
      <c r="UIJ146" s="57"/>
      <c r="UIK146" s="57"/>
      <c r="UIL146" s="57"/>
      <c r="UIM146" s="57"/>
      <c r="UIN146" s="57"/>
      <c r="UIO146" s="57"/>
      <c r="UIP146" s="57"/>
      <c r="UIQ146" s="57"/>
      <c r="UIR146" s="57"/>
      <c r="UIS146" s="57"/>
      <c r="UIT146" s="57"/>
      <c r="UIU146" s="57"/>
      <c r="UIV146" s="57"/>
      <c r="UIW146" s="57"/>
      <c r="UIX146" s="57"/>
      <c r="UIY146" s="57"/>
      <c r="UIZ146" s="57"/>
      <c r="UJA146" s="57"/>
      <c r="UJB146" s="57"/>
      <c r="UJC146" s="57"/>
      <c r="UJD146" s="57"/>
      <c r="UJE146" s="57"/>
      <c r="UJF146" s="57"/>
      <c r="UJG146" s="57"/>
      <c r="UJH146" s="57"/>
      <c r="UJI146" s="57"/>
      <c r="UJJ146" s="57"/>
      <c r="UJK146" s="57"/>
      <c r="UJL146" s="57"/>
      <c r="UJM146" s="57"/>
      <c r="UJN146" s="57"/>
      <c r="UJO146" s="57"/>
      <c r="UJP146" s="57"/>
      <c r="UJQ146" s="57"/>
      <c r="UJR146" s="57"/>
      <c r="UJS146" s="57"/>
      <c r="UJT146" s="57"/>
      <c r="UJU146" s="57"/>
      <c r="UJV146" s="57"/>
      <c r="UJW146" s="57"/>
      <c r="UJX146" s="57"/>
      <c r="UJY146" s="57"/>
      <c r="UJZ146" s="57"/>
      <c r="UKA146" s="57"/>
      <c r="UKB146" s="57"/>
      <c r="UKC146" s="57"/>
      <c r="UKD146" s="57"/>
      <c r="UKE146" s="57"/>
      <c r="UKF146" s="57"/>
      <c r="UKG146" s="57"/>
      <c r="UKH146" s="57"/>
      <c r="UKI146" s="57"/>
      <c r="UKJ146" s="57"/>
      <c r="UKK146" s="57"/>
      <c r="UKL146" s="57"/>
      <c r="UKM146" s="57"/>
      <c r="UKN146" s="57"/>
      <c r="UKO146" s="57"/>
      <c r="UKP146" s="57"/>
      <c r="UKQ146" s="57"/>
      <c r="UKR146" s="57"/>
      <c r="UKS146" s="57"/>
      <c r="UKT146" s="57"/>
      <c r="UKU146" s="57"/>
      <c r="UKV146" s="57"/>
      <c r="UKW146" s="57"/>
      <c r="UKX146" s="57"/>
      <c r="UKY146" s="57"/>
      <c r="UKZ146" s="57"/>
      <c r="ULA146" s="57"/>
      <c r="ULB146" s="57"/>
      <c r="ULC146" s="57"/>
      <c r="ULD146" s="57"/>
      <c r="ULE146" s="57"/>
      <c r="ULF146" s="57"/>
      <c r="ULG146" s="57"/>
      <c r="ULH146" s="57"/>
      <c r="ULI146" s="57"/>
      <c r="ULJ146" s="57"/>
      <c r="ULK146" s="57"/>
      <c r="ULL146" s="57"/>
      <c r="ULM146" s="57"/>
      <c r="ULN146" s="57"/>
      <c r="ULO146" s="57"/>
      <c r="ULP146" s="57"/>
      <c r="ULQ146" s="57"/>
      <c r="ULR146" s="57"/>
      <c r="ULS146" s="57"/>
      <c r="ULT146" s="57"/>
      <c r="ULU146" s="57"/>
      <c r="ULV146" s="57"/>
      <c r="ULW146" s="57"/>
      <c r="ULX146" s="57"/>
      <c r="ULY146" s="57"/>
      <c r="ULZ146" s="57"/>
      <c r="UMA146" s="57"/>
      <c r="UMB146" s="57"/>
      <c r="UMC146" s="57"/>
      <c r="UMD146" s="57"/>
      <c r="UME146" s="57"/>
      <c r="UMF146" s="57"/>
      <c r="UMG146" s="57"/>
      <c r="UMH146" s="57"/>
      <c r="UMI146" s="57"/>
      <c r="UMJ146" s="57"/>
      <c r="UMK146" s="57"/>
      <c r="UML146" s="57"/>
      <c r="UMM146" s="57"/>
      <c r="UMN146" s="57"/>
      <c r="UMO146" s="57"/>
      <c r="UMP146" s="57"/>
      <c r="UMQ146" s="57"/>
      <c r="UMR146" s="57"/>
      <c r="UMS146" s="57"/>
      <c r="UMT146" s="57"/>
      <c r="UMU146" s="57"/>
      <c r="UMV146" s="57"/>
      <c r="UMW146" s="57"/>
      <c r="UMX146" s="57"/>
      <c r="UMY146" s="57"/>
      <c r="UMZ146" s="57"/>
      <c r="UNA146" s="57"/>
      <c r="UNB146" s="57"/>
      <c r="UNC146" s="57"/>
      <c r="UND146" s="57"/>
      <c r="UNE146" s="57"/>
      <c r="UNF146" s="57"/>
      <c r="UNG146" s="57"/>
      <c r="UNH146" s="57"/>
      <c r="UNI146" s="57"/>
      <c r="UNJ146" s="57"/>
      <c r="UNK146" s="57"/>
      <c r="UNL146" s="57"/>
      <c r="UNM146" s="57"/>
      <c r="UNN146" s="57"/>
      <c r="UNO146" s="57"/>
      <c r="UNP146" s="57"/>
      <c r="UNQ146" s="57"/>
      <c r="UNR146" s="57"/>
      <c r="UNS146" s="57"/>
      <c r="UNT146" s="57"/>
      <c r="UNU146" s="57"/>
      <c r="UNV146" s="57"/>
      <c r="UNW146" s="57"/>
      <c r="UNX146" s="57"/>
      <c r="UNY146" s="57"/>
      <c r="UNZ146" s="57"/>
      <c r="UOA146" s="57"/>
      <c r="UOB146" s="57"/>
      <c r="UOC146" s="57"/>
      <c r="UOD146" s="57"/>
      <c r="UOE146" s="57"/>
      <c r="UOF146" s="57"/>
      <c r="UOG146" s="57"/>
      <c r="UOH146" s="57"/>
      <c r="UOI146" s="57"/>
      <c r="UOJ146" s="57"/>
      <c r="UOK146" s="57"/>
      <c r="UOL146" s="57"/>
      <c r="UOM146" s="57"/>
      <c r="UON146" s="57"/>
      <c r="UOO146" s="57"/>
      <c r="UOP146" s="57"/>
      <c r="UOQ146" s="57"/>
      <c r="UOR146" s="57"/>
      <c r="UOS146" s="57"/>
      <c r="UOT146" s="57"/>
      <c r="UOU146" s="57"/>
      <c r="UOV146" s="57"/>
      <c r="UOW146" s="57"/>
      <c r="UOX146" s="57"/>
      <c r="UOY146" s="57"/>
      <c r="UOZ146" s="57"/>
      <c r="UPA146" s="57"/>
      <c r="UPB146" s="57"/>
      <c r="UPC146" s="57"/>
      <c r="UPD146" s="57"/>
      <c r="UPE146" s="57"/>
      <c r="UPF146" s="57"/>
      <c r="UPG146" s="57"/>
      <c r="UPH146" s="57"/>
      <c r="UPI146" s="57"/>
      <c r="UPJ146" s="57"/>
      <c r="UPK146" s="57"/>
      <c r="UPL146" s="57"/>
      <c r="UPM146" s="57"/>
      <c r="UPN146" s="57"/>
      <c r="UPO146" s="57"/>
      <c r="UPP146" s="57"/>
      <c r="UPQ146" s="57"/>
      <c r="UPR146" s="57"/>
      <c r="UPS146" s="57"/>
      <c r="UPT146" s="57"/>
      <c r="UPU146" s="57"/>
      <c r="UPV146" s="57"/>
      <c r="UPW146" s="57"/>
      <c r="UPX146" s="57"/>
      <c r="UPY146" s="57"/>
      <c r="UPZ146" s="57"/>
      <c r="UQA146" s="57"/>
      <c r="UQB146" s="57"/>
      <c r="UQC146" s="57"/>
      <c r="UQD146" s="57"/>
      <c r="UQE146" s="57"/>
      <c r="UQF146" s="57"/>
      <c r="UQG146" s="57"/>
      <c r="UQH146" s="57"/>
      <c r="UQI146" s="57"/>
      <c r="UQJ146" s="57"/>
      <c r="UQK146" s="57"/>
      <c r="UQL146" s="57"/>
      <c r="UQM146" s="57"/>
      <c r="UQN146" s="57"/>
      <c r="UQO146" s="57"/>
      <c r="UQP146" s="57"/>
      <c r="UQQ146" s="57"/>
      <c r="UQR146" s="57"/>
      <c r="UQS146" s="57"/>
      <c r="UQT146" s="57"/>
      <c r="UQU146" s="57"/>
      <c r="UQV146" s="57"/>
      <c r="UQW146" s="57"/>
      <c r="UQX146" s="57"/>
      <c r="UQY146" s="57"/>
      <c r="UQZ146" s="57"/>
      <c r="URA146" s="57"/>
      <c r="URB146" s="57"/>
      <c r="URC146" s="57"/>
      <c r="URD146" s="57"/>
      <c r="URE146" s="57"/>
      <c r="URF146" s="57"/>
      <c r="URG146" s="57"/>
      <c r="URH146" s="57"/>
      <c r="URI146" s="57"/>
      <c r="URJ146" s="57"/>
      <c r="URK146" s="57"/>
      <c r="URL146" s="57"/>
      <c r="URM146" s="57"/>
      <c r="URN146" s="57"/>
      <c r="URO146" s="57"/>
      <c r="URP146" s="57"/>
      <c r="URQ146" s="57"/>
      <c r="URR146" s="57"/>
      <c r="URS146" s="57"/>
      <c r="URT146" s="57"/>
      <c r="URU146" s="57"/>
      <c r="URV146" s="57"/>
      <c r="URW146" s="57"/>
      <c r="URX146" s="57"/>
      <c r="URY146" s="57"/>
      <c r="URZ146" s="57"/>
      <c r="USA146" s="57"/>
      <c r="USB146" s="57"/>
      <c r="USC146" s="57"/>
      <c r="USD146" s="57"/>
      <c r="USE146" s="57"/>
      <c r="USF146" s="57"/>
      <c r="USG146" s="57"/>
      <c r="USH146" s="57"/>
      <c r="USI146" s="57"/>
      <c r="USJ146" s="57"/>
      <c r="USK146" s="57"/>
      <c r="USL146" s="57"/>
      <c r="USM146" s="57"/>
      <c r="USN146" s="57"/>
      <c r="USO146" s="57"/>
      <c r="USP146" s="57"/>
      <c r="USQ146" s="57"/>
      <c r="USR146" s="57"/>
      <c r="USS146" s="57"/>
      <c r="UST146" s="57"/>
      <c r="USU146" s="57"/>
      <c r="USV146" s="57"/>
      <c r="USW146" s="57"/>
      <c r="USX146" s="57"/>
      <c r="USY146" s="57"/>
      <c r="USZ146" s="57"/>
      <c r="UTA146" s="57"/>
      <c r="UTB146" s="57"/>
      <c r="UTC146" s="57"/>
      <c r="UTD146" s="57"/>
      <c r="UTE146" s="57"/>
      <c r="UTF146" s="57"/>
      <c r="UTG146" s="57"/>
      <c r="UTH146" s="57"/>
      <c r="UTI146" s="57"/>
      <c r="UTJ146" s="57"/>
      <c r="UTK146" s="57"/>
      <c r="UTL146" s="57"/>
      <c r="UTM146" s="57"/>
      <c r="UTN146" s="57"/>
      <c r="UTO146" s="57"/>
      <c r="UTP146" s="57"/>
      <c r="UTQ146" s="57"/>
      <c r="UTR146" s="57"/>
      <c r="UTS146" s="57"/>
      <c r="UTT146" s="57"/>
      <c r="UTU146" s="57"/>
      <c r="UTV146" s="57"/>
      <c r="UTW146" s="57"/>
      <c r="UTX146" s="57"/>
      <c r="UTY146" s="57"/>
      <c r="UTZ146" s="57"/>
      <c r="UUA146" s="57"/>
      <c r="UUB146" s="57"/>
      <c r="UUC146" s="57"/>
      <c r="UUD146" s="57"/>
      <c r="UUE146" s="57"/>
      <c r="UUF146" s="57"/>
      <c r="UUG146" s="57"/>
      <c r="UUH146" s="57"/>
      <c r="UUI146" s="57"/>
      <c r="UUJ146" s="57"/>
      <c r="UUK146" s="57"/>
      <c r="UUL146" s="57"/>
      <c r="UUM146" s="57"/>
      <c r="UUN146" s="57"/>
      <c r="UUO146" s="57"/>
      <c r="UUP146" s="57"/>
      <c r="UUQ146" s="57"/>
      <c r="UUR146" s="57"/>
      <c r="UUS146" s="57"/>
      <c r="UUT146" s="57"/>
      <c r="UUU146" s="57"/>
      <c r="UUV146" s="57"/>
      <c r="UUW146" s="57"/>
      <c r="UUX146" s="57"/>
      <c r="UUY146" s="57"/>
      <c r="UUZ146" s="57"/>
      <c r="UVA146" s="57"/>
      <c r="UVB146" s="57"/>
      <c r="UVC146" s="57"/>
      <c r="UVD146" s="57"/>
      <c r="UVE146" s="57"/>
      <c r="UVF146" s="57"/>
      <c r="UVG146" s="57"/>
      <c r="UVH146" s="57"/>
      <c r="UVI146" s="57"/>
      <c r="UVJ146" s="57"/>
      <c r="UVK146" s="57"/>
      <c r="UVL146" s="57"/>
      <c r="UVM146" s="57"/>
      <c r="UVN146" s="57"/>
      <c r="UVO146" s="57"/>
      <c r="UVP146" s="57"/>
      <c r="UVQ146" s="57"/>
      <c r="UVR146" s="57"/>
      <c r="UVS146" s="57"/>
      <c r="UVT146" s="57"/>
      <c r="UVU146" s="57"/>
      <c r="UVV146" s="57"/>
      <c r="UVW146" s="57"/>
      <c r="UVX146" s="57"/>
      <c r="UVY146" s="57"/>
      <c r="UVZ146" s="57"/>
      <c r="UWA146" s="57"/>
      <c r="UWB146" s="57"/>
      <c r="UWC146" s="57"/>
      <c r="UWD146" s="57"/>
      <c r="UWE146" s="57"/>
      <c r="UWF146" s="57"/>
      <c r="UWG146" s="57"/>
      <c r="UWH146" s="57"/>
      <c r="UWI146" s="57"/>
      <c r="UWJ146" s="57"/>
      <c r="UWK146" s="57"/>
      <c r="UWL146" s="57"/>
      <c r="UWM146" s="57"/>
      <c r="UWN146" s="57"/>
      <c r="UWO146" s="57"/>
      <c r="UWP146" s="57"/>
      <c r="UWQ146" s="57"/>
      <c r="UWR146" s="57"/>
      <c r="UWS146" s="57"/>
      <c r="UWT146" s="57"/>
      <c r="UWU146" s="57"/>
      <c r="UWV146" s="57"/>
      <c r="UWW146" s="57"/>
      <c r="UWX146" s="57"/>
      <c r="UWY146" s="57"/>
      <c r="UWZ146" s="57"/>
      <c r="UXA146" s="57"/>
      <c r="UXB146" s="57"/>
      <c r="UXC146" s="57"/>
      <c r="UXD146" s="57"/>
      <c r="UXE146" s="57"/>
      <c r="UXF146" s="57"/>
      <c r="UXG146" s="57"/>
      <c r="UXH146" s="57"/>
      <c r="UXI146" s="57"/>
      <c r="UXJ146" s="57"/>
      <c r="UXK146" s="57"/>
      <c r="UXL146" s="57"/>
      <c r="UXM146" s="57"/>
      <c r="UXN146" s="57"/>
      <c r="UXO146" s="57"/>
      <c r="UXP146" s="57"/>
      <c r="UXQ146" s="57"/>
      <c r="UXR146" s="57"/>
      <c r="UXS146" s="57"/>
      <c r="UXT146" s="57"/>
      <c r="UXU146" s="57"/>
      <c r="UXV146" s="57"/>
      <c r="UXW146" s="57"/>
      <c r="UXX146" s="57"/>
      <c r="UXY146" s="57"/>
      <c r="UXZ146" s="57"/>
      <c r="UYA146" s="57"/>
      <c r="UYB146" s="57"/>
      <c r="UYC146" s="57"/>
      <c r="UYD146" s="57"/>
      <c r="UYE146" s="57"/>
      <c r="UYF146" s="57"/>
      <c r="UYG146" s="57"/>
      <c r="UYH146" s="57"/>
      <c r="UYI146" s="57"/>
      <c r="UYJ146" s="57"/>
      <c r="UYK146" s="57"/>
      <c r="UYL146" s="57"/>
      <c r="UYM146" s="57"/>
      <c r="UYN146" s="57"/>
      <c r="UYO146" s="57"/>
      <c r="UYP146" s="57"/>
      <c r="UYQ146" s="57"/>
      <c r="UYR146" s="57"/>
      <c r="UYS146" s="57"/>
      <c r="UYT146" s="57"/>
      <c r="UYU146" s="57"/>
      <c r="UYV146" s="57"/>
      <c r="UYW146" s="57"/>
      <c r="UYX146" s="57"/>
      <c r="UYY146" s="57"/>
      <c r="UYZ146" s="57"/>
      <c r="UZA146" s="57"/>
      <c r="UZB146" s="57"/>
      <c r="UZC146" s="57"/>
      <c r="UZD146" s="57"/>
      <c r="UZE146" s="57"/>
      <c r="UZF146" s="57"/>
      <c r="UZG146" s="57"/>
      <c r="UZH146" s="57"/>
      <c r="UZI146" s="57"/>
      <c r="UZJ146" s="57"/>
      <c r="UZK146" s="57"/>
      <c r="UZL146" s="57"/>
      <c r="UZM146" s="57"/>
      <c r="UZN146" s="57"/>
      <c r="UZO146" s="57"/>
      <c r="UZP146" s="57"/>
      <c r="UZQ146" s="57"/>
      <c r="UZR146" s="57"/>
      <c r="UZS146" s="57"/>
      <c r="UZT146" s="57"/>
      <c r="UZU146" s="57"/>
      <c r="UZV146" s="57"/>
      <c r="UZW146" s="57"/>
      <c r="UZX146" s="57"/>
      <c r="UZY146" s="57"/>
      <c r="UZZ146" s="57"/>
      <c r="VAA146" s="57"/>
      <c r="VAB146" s="57"/>
      <c r="VAC146" s="57"/>
      <c r="VAD146" s="57"/>
      <c r="VAE146" s="57"/>
      <c r="VAF146" s="57"/>
      <c r="VAG146" s="57"/>
      <c r="VAH146" s="57"/>
      <c r="VAI146" s="57"/>
      <c r="VAJ146" s="57"/>
      <c r="VAK146" s="57"/>
      <c r="VAL146" s="57"/>
      <c r="VAM146" s="57"/>
      <c r="VAN146" s="57"/>
      <c r="VAO146" s="57"/>
      <c r="VAP146" s="57"/>
      <c r="VAQ146" s="57"/>
      <c r="VAR146" s="57"/>
      <c r="VAS146" s="57"/>
      <c r="VAT146" s="57"/>
      <c r="VAU146" s="57"/>
      <c r="VAV146" s="57"/>
      <c r="VAW146" s="57"/>
      <c r="VAX146" s="57"/>
      <c r="VAY146" s="57"/>
      <c r="VAZ146" s="57"/>
      <c r="VBA146" s="57"/>
      <c r="VBB146" s="57"/>
      <c r="VBC146" s="57"/>
      <c r="VBD146" s="57"/>
      <c r="VBE146" s="57"/>
      <c r="VBF146" s="57"/>
      <c r="VBG146" s="57"/>
      <c r="VBH146" s="57"/>
      <c r="VBI146" s="57"/>
      <c r="VBJ146" s="57"/>
      <c r="VBK146" s="57"/>
      <c r="VBL146" s="57"/>
      <c r="VBM146" s="57"/>
      <c r="VBN146" s="57"/>
      <c r="VBO146" s="57"/>
      <c r="VBP146" s="57"/>
      <c r="VBQ146" s="57"/>
      <c r="VBR146" s="57"/>
      <c r="VBS146" s="57"/>
      <c r="VBT146" s="57"/>
      <c r="VBU146" s="57"/>
      <c r="VBV146" s="57"/>
      <c r="VBW146" s="57"/>
      <c r="VBX146" s="57"/>
      <c r="VBY146" s="57"/>
      <c r="VBZ146" s="57"/>
      <c r="VCA146" s="57"/>
      <c r="VCB146" s="57"/>
      <c r="VCC146" s="57"/>
      <c r="VCD146" s="57"/>
      <c r="VCE146" s="57"/>
      <c r="VCF146" s="57"/>
      <c r="VCG146" s="57"/>
      <c r="VCH146" s="57"/>
      <c r="VCI146" s="57"/>
      <c r="VCJ146" s="57"/>
      <c r="VCK146" s="57"/>
      <c r="VCL146" s="57"/>
      <c r="VCM146" s="57"/>
      <c r="VCN146" s="57"/>
      <c r="VCO146" s="57"/>
      <c r="VCP146" s="57"/>
      <c r="VCQ146" s="57"/>
      <c r="VCR146" s="57"/>
      <c r="VCS146" s="57"/>
      <c r="VCT146" s="57"/>
      <c r="VCU146" s="57"/>
      <c r="VCV146" s="57"/>
      <c r="VCW146" s="57"/>
      <c r="VCX146" s="57"/>
      <c r="VCY146" s="57"/>
      <c r="VCZ146" s="57"/>
      <c r="VDA146" s="57"/>
      <c r="VDB146" s="57"/>
      <c r="VDC146" s="57"/>
      <c r="VDD146" s="57"/>
      <c r="VDE146" s="57"/>
      <c r="VDF146" s="57"/>
      <c r="VDG146" s="57"/>
      <c r="VDH146" s="57"/>
      <c r="VDI146" s="57"/>
      <c r="VDJ146" s="57"/>
      <c r="VDK146" s="57"/>
      <c r="VDL146" s="57"/>
      <c r="VDM146" s="57"/>
      <c r="VDN146" s="57"/>
      <c r="VDO146" s="57"/>
      <c r="VDP146" s="57"/>
      <c r="VDQ146" s="57"/>
      <c r="VDR146" s="57"/>
      <c r="VDS146" s="57"/>
      <c r="VDT146" s="57"/>
      <c r="VDU146" s="57"/>
      <c r="VDV146" s="57"/>
      <c r="VDW146" s="57"/>
      <c r="VDX146" s="57"/>
      <c r="VDY146" s="57"/>
      <c r="VDZ146" s="57"/>
      <c r="VEA146" s="57"/>
      <c r="VEB146" s="57"/>
      <c r="VEC146" s="57"/>
      <c r="VED146" s="57"/>
      <c r="VEE146" s="57"/>
      <c r="VEF146" s="57"/>
      <c r="VEG146" s="57"/>
      <c r="VEH146" s="57"/>
      <c r="VEI146" s="57"/>
      <c r="VEJ146" s="57"/>
      <c r="VEK146" s="57"/>
      <c r="VEL146" s="57"/>
      <c r="VEM146" s="57"/>
      <c r="VEN146" s="57"/>
      <c r="VEO146" s="57"/>
      <c r="VEP146" s="57"/>
      <c r="VEQ146" s="57"/>
      <c r="VER146" s="57"/>
      <c r="VES146" s="57"/>
      <c r="VET146" s="57"/>
      <c r="VEU146" s="57"/>
      <c r="VEV146" s="57"/>
      <c r="VEW146" s="57"/>
      <c r="VEX146" s="57"/>
      <c r="VEY146" s="57"/>
      <c r="VEZ146" s="57"/>
      <c r="VFA146" s="57"/>
      <c r="VFB146" s="57"/>
      <c r="VFC146" s="57"/>
      <c r="VFD146" s="57"/>
      <c r="VFE146" s="57"/>
      <c r="VFF146" s="57"/>
      <c r="VFG146" s="57"/>
      <c r="VFH146" s="57"/>
      <c r="VFI146" s="57"/>
      <c r="VFJ146" s="57"/>
      <c r="VFK146" s="57"/>
      <c r="VFL146" s="57"/>
      <c r="VFM146" s="57"/>
      <c r="VFN146" s="57"/>
      <c r="VFO146" s="57"/>
      <c r="VFP146" s="57"/>
      <c r="VFQ146" s="57"/>
      <c r="VFR146" s="57"/>
      <c r="VFS146" s="57"/>
      <c r="VFT146" s="57"/>
      <c r="VFU146" s="57"/>
      <c r="VFV146" s="57"/>
      <c r="VFW146" s="57"/>
      <c r="VFX146" s="57"/>
      <c r="VFY146" s="57"/>
      <c r="VFZ146" s="57"/>
      <c r="VGA146" s="57"/>
      <c r="VGB146" s="57"/>
      <c r="VGC146" s="57"/>
      <c r="VGD146" s="57"/>
      <c r="VGE146" s="57"/>
      <c r="VGF146" s="57"/>
      <c r="VGG146" s="57"/>
      <c r="VGH146" s="57"/>
      <c r="VGI146" s="57"/>
      <c r="VGJ146" s="57"/>
      <c r="VGK146" s="57"/>
      <c r="VGL146" s="57"/>
      <c r="VGM146" s="57"/>
      <c r="VGN146" s="57"/>
      <c r="VGO146" s="57"/>
      <c r="VGP146" s="57"/>
      <c r="VGQ146" s="57"/>
      <c r="VGR146" s="57"/>
      <c r="VGS146" s="57"/>
      <c r="VGT146" s="57"/>
      <c r="VGU146" s="57"/>
      <c r="VGV146" s="57"/>
      <c r="VGW146" s="57"/>
      <c r="VGX146" s="57"/>
      <c r="VGY146" s="57"/>
      <c r="VGZ146" s="57"/>
      <c r="VHA146" s="57"/>
      <c r="VHB146" s="57"/>
      <c r="VHC146" s="57"/>
      <c r="VHD146" s="57"/>
      <c r="VHE146" s="57"/>
      <c r="VHF146" s="57"/>
      <c r="VHG146" s="57"/>
      <c r="VHH146" s="57"/>
      <c r="VHI146" s="57"/>
      <c r="VHJ146" s="57"/>
      <c r="VHK146" s="57"/>
      <c r="VHL146" s="57"/>
      <c r="VHM146" s="57"/>
      <c r="VHN146" s="57"/>
      <c r="VHO146" s="57"/>
      <c r="VHP146" s="57"/>
      <c r="VHQ146" s="57"/>
      <c r="VHR146" s="57"/>
      <c r="VHS146" s="57"/>
      <c r="VHT146" s="57"/>
      <c r="VHU146" s="57"/>
      <c r="VHV146" s="57"/>
      <c r="VHW146" s="57"/>
      <c r="VHX146" s="57"/>
      <c r="VHY146" s="57"/>
      <c r="VHZ146" s="57"/>
      <c r="VIA146" s="57"/>
      <c r="VIB146" s="57"/>
      <c r="VIC146" s="57"/>
      <c r="VID146" s="57"/>
      <c r="VIE146" s="57"/>
      <c r="VIF146" s="57"/>
      <c r="VIG146" s="57"/>
      <c r="VIH146" s="57"/>
      <c r="VII146" s="57"/>
      <c r="VIJ146" s="57"/>
      <c r="VIK146" s="57"/>
      <c r="VIL146" s="57"/>
      <c r="VIM146" s="57"/>
      <c r="VIN146" s="57"/>
      <c r="VIO146" s="57"/>
      <c r="VIP146" s="57"/>
      <c r="VIQ146" s="57"/>
      <c r="VIR146" s="57"/>
      <c r="VIS146" s="57"/>
      <c r="VIT146" s="57"/>
      <c r="VIU146" s="57"/>
      <c r="VIV146" s="57"/>
      <c r="VIW146" s="57"/>
      <c r="VIX146" s="57"/>
      <c r="VIY146" s="57"/>
      <c r="VIZ146" s="57"/>
      <c r="VJA146" s="57"/>
      <c r="VJB146" s="57"/>
      <c r="VJC146" s="57"/>
      <c r="VJD146" s="57"/>
      <c r="VJE146" s="57"/>
      <c r="VJF146" s="57"/>
      <c r="VJG146" s="57"/>
      <c r="VJH146" s="57"/>
      <c r="VJI146" s="57"/>
      <c r="VJJ146" s="57"/>
      <c r="VJK146" s="57"/>
      <c r="VJL146" s="57"/>
      <c r="VJM146" s="57"/>
      <c r="VJN146" s="57"/>
      <c r="VJO146" s="57"/>
      <c r="VJP146" s="57"/>
      <c r="VJQ146" s="57"/>
      <c r="VJR146" s="57"/>
      <c r="VJS146" s="57"/>
      <c r="VJT146" s="57"/>
      <c r="VJU146" s="57"/>
      <c r="VJV146" s="57"/>
      <c r="VJW146" s="57"/>
      <c r="VJX146" s="57"/>
      <c r="VJY146" s="57"/>
      <c r="VJZ146" s="57"/>
      <c r="VKA146" s="57"/>
      <c r="VKB146" s="57"/>
      <c r="VKC146" s="57"/>
      <c r="VKD146" s="57"/>
      <c r="VKE146" s="57"/>
      <c r="VKF146" s="57"/>
      <c r="VKG146" s="57"/>
      <c r="VKH146" s="57"/>
      <c r="VKI146" s="57"/>
      <c r="VKJ146" s="57"/>
      <c r="VKK146" s="57"/>
      <c r="VKL146" s="57"/>
      <c r="VKM146" s="57"/>
      <c r="VKN146" s="57"/>
      <c r="VKO146" s="57"/>
      <c r="VKP146" s="57"/>
      <c r="VKQ146" s="57"/>
      <c r="VKR146" s="57"/>
      <c r="VKS146" s="57"/>
      <c r="VKT146" s="57"/>
      <c r="VKU146" s="57"/>
      <c r="VKV146" s="57"/>
      <c r="VKW146" s="57"/>
      <c r="VKX146" s="57"/>
      <c r="VKY146" s="57"/>
      <c r="VKZ146" s="57"/>
      <c r="VLA146" s="57"/>
      <c r="VLB146" s="57"/>
      <c r="VLC146" s="57"/>
      <c r="VLD146" s="57"/>
      <c r="VLE146" s="57"/>
      <c r="VLF146" s="57"/>
      <c r="VLG146" s="57"/>
      <c r="VLH146" s="57"/>
      <c r="VLI146" s="57"/>
      <c r="VLJ146" s="57"/>
      <c r="VLK146" s="57"/>
      <c r="VLL146" s="57"/>
      <c r="VLM146" s="57"/>
      <c r="VLN146" s="57"/>
      <c r="VLO146" s="57"/>
      <c r="VLP146" s="57"/>
      <c r="VLQ146" s="57"/>
      <c r="VLR146" s="57"/>
      <c r="VLS146" s="57"/>
      <c r="VLT146" s="57"/>
      <c r="VLU146" s="57"/>
      <c r="VLV146" s="57"/>
      <c r="VLW146" s="57"/>
      <c r="VLX146" s="57"/>
      <c r="VLY146" s="57"/>
      <c r="VLZ146" s="57"/>
      <c r="VMA146" s="57"/>
      <c r="VMB146" s="57"/>
      <c r="VMC146" s="57"/>
      <c r="VMD146" s="57"/>
      <c r="VME146" s="57"/>
      <c r="VMF146" s="57"/>
      <c r="VMG146" s="57"/>
      <c r="VMH146" s="57"/>
      <c r="VMI146" s="57"/>
      <c r="VMJ146" s="57"/>
      <c r="VMK146" s="57"/>
      <c r="VML146" s="57"/>
      <c r="VMM146" s="57"/>
      <c r="VMN146" s="57"/>
      <c r="VMO146" s="57"/>
      <c r="VMP146" s="57"/>
      <c r="VMQ146" s="57"/>
      <c r="VMR146" s="57"/>
      <c r="VMS146" s="57"/>
      <c r="VMT146" s="57"/>
      <c r="VMU146" s="57"/>
      <c r="VMV146" s="57"/>
      <c r="VMW146" s="57"/>
      <c r="VMX146" s="57"/>
      <c r="VMY146" s="57"/>
      <c r="VMZ146" s="57"/>
      <c r="VNA146" s="57"/>
      <c r="VNB146" s="57"/>
      <c r="VNC146" s="57"/>
      <c r="VND146" s="57"/>
      <c r="VNE146" s="57"/>
      <c r="VNF146" s="57"/>
      <c r="VNG146" s="57"/>
      <c r="VNH146" s="57"/>
      <c r="VNI146" s="57"/>
      <c r="VNJ146" s="57"/>
      <c r="VNK146" s="57"/>
      <c r="VNL146" s="57"/>
      <c r="VNM146" s="57"/>
      <c r="VNN146" s="57"/>
      <c r="VNO146" s="57"/>
      <c r="VNP146" s="57"/>
      <c r="VNQ146" s="57"/>
      <c r="VNR146" s="57"/>
      <c r="VNS146" s="57"/>
      <c r="VNT146" s="57"/>
      <c r="VNU146" s="57"/>
      <c r="VNV146" s="57"/>
      <c r="VNW146" s="57"/>
      <c r="VNX146" s="57"/>
      <c r="VNY146" s="57"/>
      <c r="VNZ146" s="57"/>
      <c r="VOA146" s="57"/>
      <c r="VOB146" s="57"/>
      <c r="VOC146" s="57"/>
      <c r="VOD146" s="57"/>
      <c r="VOE146" s="57"/>
      <c r="VOF146" s="57"/>
      <c r="VOG146" s="57"/>
      <c r="VOH146" s="57"/>
      <c r="VOI146" s="57"/>
      <c r="VOJ146" s="57"/>
      <c r="VOK146" s="57"/>
      <c r="VOL146" s="57"/>
      <c r="VOM146" s="57"/>
      <c r="VON146" s="57"/>
      <c r="VOO146" s="57"/>
      <c r="VOP146" s="57"/>
      <c r="VOQ146" s="57"/>
      <c r="VOR146" s="57"/>
      <c r="VOS146" s="57"/>
      <c r="VOT146" s="57"/>
      <c r="VOU146" s="57"/>
      <c r="VOV146" s="57"/>
      <c r="VOW146" s="57"/>
      <c r="VOX146" s="57"/>
      <c r="VOY146" s="57"/>
      <c r="VOZ146" s="57"/>
      <c r="VPA146" s="57"/>
      <c r="VPB146" s="57"/>
      <c r="VPC146" s="57"/>
      <c r="VPD146" s="57"/>
      <c r="VPE146" s="57"/>
      <c r="VPF146" s="57"/>
      <c r="VPG146" s="57"/>
      <c r="VPH146" s="57"/>
      <c r="VPI146" s="57"/>
      <c r="VPJ146" s="57"/>
      <c r="VPK146" s="57"/>
      <c r="VPL146" s="57"/>
      <c r="VPM146" s="57"/>
      <c r="VPN146" s="57"/>
      <c r="VPO146" s="57"/>
      <c r="VPP146" s="57"/>
      <c r="VPQ146" s="57"/>
      <c r="VPR146" s="57"/>
      <c r="VPS146" s="57"/>
      <c r="VPT146" s="57"/>
      <c r="VPU146" s="57"/>
      <c r="VPV146" s="57"/>
      <c r="VPW146" s="57"/>
      <c r="VPX146" s="57"/>
      <c r="VPY146" s="57"/>
      <c r="VPZ146" s="57"/>
      <c r="VQA146" s="57"/>
      <c r="VQB146" s="57"/>
      <c r="VQC146" s="57"/>
      <c r="VQD146" s="57"/>
      <c r="VQE146" s="57"/>
      <c r="VQF146" s="57"/>
      <c r="VQG146" s="57"/>
      <c r="VQH146" s="57"/>
      <c r="VQI146" s="57"/>
      <c r="VQJ146" s="57"/>
      <c r="VQK146" s="57"/>
      <c r="VQL146" s="57"/>
      <c r="VQM146" s="57"/>
      <c r="VQN146" s="57"/>
      <c r="VQO146" s="57"/>
      <c r="VQP146" s="57"/>
      <c r="VQQ146" s="57"/>
      <c r="VQR146" s="57"/>
      <c r="VQS146" s="57"/>
      <c r="VQT146" s="57"/>
      <c r="VQU146" s="57"/>
      <c r="VQV146" s="57"/>
      <c r="VQW146" s="57"/>
      <c r="VQX146" s="57"/>
      <c r="VQY146" s="57"/>
      <c r="VQZ146" s="57"/>
      <c r="VRA146" s="57"/>
      <c r="VRB146" s="57"/>
      <c r="VRC146" s="57"/>
      <c r="VRD146" s="57"/>
      <c r="VRE146" s="57"/>
      <c r="VRF146" s="57"/>
      <c r="VRG146" s="57"/>
      <c r="VRH146" s="57"/>
      <c r="VRI146" s="57"/>
      <c r="VRJ146" s="57"/>
      <c r="VRK146" s="57"/>
      <c r="VRL146" s="57"/>
      <c r="VRM146" s="57"/>
      <c r="VRN146" s="57"/>
      <c r="VRO146" s="57"/>
      <c r="VRP146" s="57"/>
      <c r="VRQ146" s="57"/>
      <c r="VRR146" s="57"/>
      <c r="VRS146" s="57"/>
      <c r="VRT146" s="57"/>
      <c r="VRU146" s="57"/>
      <c r="VRV146" s="57"/>
      <c r="VRW146" s="57"/>
      <c r="VRX146" s="57"/>
      <c r="VRY146" s="57"/>
      <c r="VRZ146" s="57"/>
      <c r="VSA146" s="57"/>
      <c r="VSB146" s="57"/>
      <c r="VSC146" s="57"/>
      <c r="VSD146" s="57"/>
      <c r="VSE146" s="57"/>
      <c r="VSF146" s="57"/>
      <c r="VSG146" s="57"/>
      <c r="VSH146" s="57"/>
      <c r="VSI146" s="57"/>
      <c r="VSJ146" s="57"/>
      <c r="VSK146" s="57"/>
      <c r="VSL146" s="57"/>
      <c r="VSM146" s="57"/>
      <c r="VSN146" s="57"/>
      <c r="VSO146" s="57"/>
      <c r="VSP146" s="57"/>
      <c r="VSQ146" s="57"/>
      <c r="VSR146" s="57"/>
      <c r="VSS146" s="57"/>
      <c r="VST146" s="57"/>
      <c r="VSU146" s="57"/>
      <c r="VSV146" s="57"/>
      <c r="VSW146" s="57"/>
      <c r="VSX146" s="57"/>
      <c r="VSY146" s="57"/>
      <c r="VSZ146" s="57"/>
      <c r="VTA146" s="57"/>
      <c r="VTB146" s="57"/>
      <c r="VTC146" s="57"/>
      <c r="VTD146" s="57"/>
      <c r="VTE146" s="57"/>
      <c r="VTF146" s="57"/>
      <c r="VTG146" s="57"/>
      <c r="VTH146" s="57"/>
      <c r="VTI146" s="57"/>
      <c r="VTJ146" s="57"/>
      <c r="VTK146" s="57"/>
      <c r="VTL146" s="57"/>
      <c r="VTM146" s="57"/>
      <c r="VTN146" s="57"/>
      <c r="VTO146" s="57"/>
      <c r="VTP146" s="57"/>
      <c r="VTQ146" s="57"/>
      <c r="VTR146" s="57"/>
      <c r="VTS146" s="57"/>
      <c r="VTT146" s="57"/>
      <c r="VTU146" s="57"/>
      <c r="VTV146" s="57"/>
      <c r="VTW146" s="57"/>
      <c r="VTX146" s="57"/>
      <c r="VTY146" s="57"/>
      <c r="VTZ146" s="57"/>
      <c r="VUA146" s="57"/>
      <c r="VUB146" s="57"/>
      <c r="VUC146" s="57"/>
      <c r="VUD146" s="57"/>
      <c r="VUE146" s="57"/>
      <c r="VUF146" s="57"/>
      <c r="VUG146" s="57"/>
      <c r="VUH146" s="57"/>
      <c r="VUI146" s="57"/>
      <c r="VUJ146" s="57"/>
      <c r="VUK146" s="57"/>
      <c r="VUL146" s="57"/>
      <c r="VUM146" s="57"/>
      <c r="VUN146" s="57"/>
      <c r="VUO146" s="57"/>
      <c r="VUP146" s="57"/>
      <c r="VUQ146" s="57"/>
      <c r="VUR146" s="57"/>
      <c r="VUS146" s="57"/>
      <c r="VUT146" s="57"/>
      <c r="VUU146" s="57"/>
      <c r="VUV146" s="57"/>
      <c r="VUW146" s="57"/>
      <c r="VUX146" s="57"/>
      <c r="VUY146" s="57"/>
      <c r="VUZ146" s="57"/>
      <c r="VVA146" s="57"/>
      <c r="VVB146" s="57"/>
      <c r="VVC146" s="57"/>
      <c r="VVD146" s="57"/>
      <c r="VVE146" s="57"/>
      <c r="VVF146" s="57"/>
      <c r="VVG146" s="57"/>
      <c r="VVH146" s="57"/>
      <c r="VVI146" s="57"/>
      <c r="VVJ146" s="57"/>
      <c r="VVK146" s="57"/>
      <c r="VVL146" s="57"/>
      <c r="VVM146" s="57"/>
      <c r="VVN146" s="57"/>
      <c r="VVO146" s="57"/>
      <c r="VVP146" s="57"/>
      <c r="VVQ146" s="57"/>
      <c r="VVR146" s="57"/>
      <c r="VVS146" s="57"/>
      <c r="VVT146" s="57"/>
      <c r="VVU146" s="57"/>
      <c r="VVV146" s="57"/>
      <c r="VVW146" s="57"/>
      <c r="VVX146" s="57"/>
      <c r="VVY146" s="57"/>
      <c r="VVZ146" s="57"/>
      <c r="VWA146" s="57"/>
      <c r="VWB146" s="57"/>
      <c r="VWC146" s="57"/>
      <c r="VWD146" s="57"/>
      <c r="VWE146" s="57"/>
      <c r="VWF146" s="57"/>
      <c r="VWG146" s="57"/>
      <c r="VWH146" s="57"/>
      <c r="VWI146" s="57"/>
      <c r="VWJ146" s="57"/>
      <c r="VWK146" s="57"/>
      <c r="VWL146" s="57"/>
      <c r="VWM146" s="57"/>
      <c r="VWN146" s="57"/>
      <c r="VWO146" s="57"/>
      <c r="VWP146" s="57"/>
      <c r="VWQ146" s="57"/>
      <c r="VWR146" s="57"/>
      <c r="VWS146" s="57"/>
      <c r="VWT146" s="57"/>
      <c r="VWU146" s="57"/>
      <c r="VWV146" s="57"/>
      <c r="VWW146" s="57"/>
      <c r="VWX146" s="57"/>
      <c r="VWY146" s="57"/>
      <c r="VWZ146" s="57"/>
      <c r="VXA146" s="57"/>
      <c r="VXB146" s="57"/>
      <c r="VXC146" s="57"/>
      <c r="VXD146" s="57"/>
      <c r="VXE146" s="57"/>
      <c r="VXF146" s="57"/>
      <c r="VXG146" s="57"/>
      <c r="VXH146" s="57"/>
      <c r="VXI146" s="57"/>
      <c r="VXJ146" s="57"/>
      <c r="VXK146" s="57"/>
      <c r="VXL146" s="57"/>
      <c r="VXM146" s="57"/>
      <c r="VXN146" s="57"/>
      <c r="VXO146" s="57"/>
      <c r="VXP146" s="57"/>
      <c r="VXQ146" s="57"/>
      <c r="VXR146" s="57"/>
      <c r="VXS146" s="57"/>
      <c r="VXT146" s="57"/>
      <c r="VXU146" s="57"/>
      <c r="VXV146" s="57"/>
      <c r="VXW146" s="57"/>
      <c r="VXX146" s="57"/>
      <c r="VXY146" s="57"/>
      <c r="VXZ146" s="57"/>
      <c r="VYA146" s="57"/>
      <c r="VYB146" s="57"/>
      <c r="VYC146" s="57"/>
      <c r="VYD146" s="57"/>
      <c r="VYE146" s="57"/>
      <c r="VYF146" s="57"/>
      <c r="VYG146" s="57"/>
      <c r="VYH146" s="57"/>
      <c r="VYI146" s="57"/>
      <c r="VYJ146" s="57"/>
      <c r="VYK146" s="57"/>
      <c r="VYL146" s="57"/>
      <c r="VYM146" s="57"/>
      <c r="VYN146" s="57"/>
      <c r="VYO146" s="57"/>
      <c r="VYP146" s="57"/>
      <c r="VYQ146" s="57"/>
      <c r="VYR146" s="57"/>
      <c r="VYS146" s="57"/>
      <c r="VYT146" s="57"/>
      <c r="VYU146" s="57"/>
      <c r="VYV146" s="57"/>
      <c r="VYW146" s="57"/>
      <c r="VYX146" s="57"/>
      <c r="VYY146" s="57"/>
      <c r="VYZ146" s="57"/>
      <c r="VZA146" s="57"/>
      <c r="VZB146" s="57"/>
      <c r="VZC146" s="57"/>
      <c r="VZD146" s="57"/>
      <c r="VZE146" s="57"/>
      <c r="VZF146" s="57"/>
      <c r="VZG146" s="57"/>
      <c r="VZH146" s="57"/>
      <c r="VZI146" s="57"/>
      <c r="VZJ146" s="57"/>
      <c r="VZK146" s="57"/>
      <c r="VZL146" s="57"/>
      <c r="VZM146" s="57"/>
      <c r="VZN146" s="57"/>
      <c r="VZO146" s="57"/>
      <c r="VZP146" s="57"/>
      <c r="VZQ146" s="57"/>
      <c r="VZR146" s="57"/>
      <c r="VZS146" s="57"/>
      <c r="VZT146" s="57"/>
      <c r="VZU146" s="57"/>
      <c r="VZV146" s="57"/>
      <c r="VZW146" s="57"/>
      <c r="VZX146" s="57"/>
      <c r="VZY146" s="57"/>
      <c r="VZZ146" s="57"/>
      <c r="WAA146" s="57"/>
      <c r="WAB146" s="57"/>
      <c r="WAC146" s="57"/>
      <c r="WAD146" s="57"/>
      <c r="WAE146" s="57"/>
      <c r="WAF146" s="57"/>
      <c r="WAG146" s="57"/>
      <c r="WAH146" s="57"/>
      <c r="WAI146" s="57"/>
      <c r="WAJ146" s="57"/>
      <c r="WAK146" s="57"/>
      <c r="WAL146" s="57"/>
      <c r="WAM146" s="57"/>
      <c r="WAN146" s="57"/>
      <c r="WAO146" s="57"/>
      <c r="WAP146" s="57"/>
      <c r="WAQ146" s="57"/>
      <c r="WAR146" s="57"/>
      <c r="WAS146" s="57"/>
      <c r="WAT146" s="57"/>
      <c r="WAU146" s="57"/>
      <c r="WAV146" s="57"/>
      <c r="WAW146" s="57"/>
      <c r="WAX146" s="57"/>
      <c r="WAY146" s="57"/>
      <c r="WAZ146" s="57"/>
      <c r="WBA146" s="57"/>
      <c r="WBB146" s="57"/>
      <c r="WBC146" s="57"/>
      <c r="WBD146" s="57"/>
      <c r="WBE146" s="57"/>
      <c r="WBF146" s="57"/>
      <c r="WBG146" s="57"/>
      <c r="WBH146" s="57"/>
      <c r="WBI146" s="57"/>
      <c r="WBJ146" s="57"/>
      <c r="WBK146" s="57"/>
      <c r="WBL146" s="57"/>
      <c r="WBM146" s="57"/>
      <c r="WBN146" s="57"/>
      <c r="WBO146" s="57"/>
      <c r="WBP146" s="57"/>
      <c r="WBQ146" s="57"/>
      <c r="WBR146" s="57"/>
      <c r="WBS146" s="57"/>
      <c r="WBT146" s="57"/>
      <c r="WBU146" s="57"/>
      <c r="WBV146" s="57"/>
      <c r="WBW146" s="57"/>
      <c r="WBX146" s="57"/>
      <c r="WBY146" s="57"/>
      <c r="WBZ146" s="57"/>
      <c r="WCA146" s="57"/>
      <c r="WCB146" s="57"/>
      <c r="WCC146" s="57"/>
      <c r="WCD146" s="57"/>
      <c r="WCE146" s="57"/>
      <c r="WCF146" s="57"/>
      <c r="WCG146" s="57"/>
      <c r="WCH146" s="57"/>
      <c r="WCI146" s="57"/>
      <c r="WCJ146" s="57"/>
      <c r="WCK146" s="57"/>
      <c r="WCL146" s="57"/>
      <c r="WCM146" s="57"/>
      <c r="WCN146" s="57"/>
      <c r="WCO146" s="57"/>
      <c r="WCP146" s="57"/>
      <c r="WCQ146" s="57"/>
      <c r="WCR146" s="57"/>
      <c r="WCS146" s="57"/>
      <c r="WCT146" s="57"/>
      <c r="WCU146" s="57"/>
      <c r="WCV146" s="57"/>
      <c r="WCW146" s="57"/>
      <c r="WCX146" s="57"/>
      <c r="WCY146" s="57"/>
      <c r="WCZ146" s="57"/>
      <c r="WDA146" s="57"/>
      <c r="WDB146" s="57"/>
      <c r="WDC146" s="57"/>
      <c r="WDD146" s="57"/>
      <c r="WDE146" s="57"/>
      <c r="WDF146" s="57"/>
      <c r="WDG146" s="57"/>
      <c r="WDH146" s="57"/>
      <c r="WDI146" s="57"/>
      <c r="WDJ146" s="57"/>
      <c r="WDK146" s="57"/>
      <c r="WDL146" s="57"/>
      <c r="WDM146" s="57"/>
      <c r="WDN146" s="57"/>
      <c r="WDO146" s="57"/>
      <c r="WDP146" s="57"/>
      <c r="WDQ146" s="57"/>
      <c r="WDR146" s="57"/>
      <c r="WDS146" s="57"/>
      <c r="WDT146" s="57"/>
      <c r="WDU146" s="57"/>
      <c r="WDV146" s="57"/>
      <c r="WDW146" s="57"/>
      <c r="WDX146" s="57"/>
      <c r="WDY146" s="57"/>
      <c r="WDZ146" s="57"/>
      <c r="WEA146" s="57"/>
      <c r="WEB146" s="57"/>
      <c r="WEC146" s="57"/>
      <c r="WED146" s="57"/>
      <c r="WEE146" s="57"/>
      <c r="WEF146" s="57"/>
      <c r="WEG146" s="57"/>
      <c r="WEH146" s="57"/>
      <c r="WEI146" s="57"/>
      <c r="WEJ146" s="57"/>
      <c r="WEK146" s="57"/>
      <c r="WEL146" s="57"/>
      <c r="WEM146" s="57"/>
      <c r="WEN146" s="57"/>
      <c r="WEO146" s="57"/>
      <c r="WEP146" s="57"/>
      <c r="WEQ146" s="57"/>
      <c r="WER146" s="57"/>
      <c r="WES146" s="57"/>
      <c r="WET146" s="57"/>
      <c r="WEU146" s="57"/>
      <c r="WEV146" s="57"/>
      <c r="WEW146" s="57"/>
      <c r="WEX146" s="57"/>
      <c r="WEY146" s="57"/>
      <c r="WEZ146" s="57"/>
      <c r="WFA146" s="57"/>
      <c r="WFB146" s="57"/>
      <c r="WFC146" s="57"/>
      <c r="WFD146" s="57"/>
      <c r="WFE146" s="57"/>
      <c r="WFF146" s="57"/>
      <c r="WFG146" s="57"/>
      <c r="WFH146" s="57"/>
      <c r="WFI146" s="57"/>
      <c r="WFJ146" s="57"/>
      <c r="WFK146" s="57"/>
      <c r="WFL146" s="57"/>
      <c r="WFM146" s="57"/>
      <c r="WFN146" s="57"/>
      <c r="WFO146" s="57"/>
      <c r="WFP146" s="57"/>
      <c r="WFQ146" s="57"/>
      <c r="WFR146" s="57"/>
      <c r="WFS146" s="57"/>
      <c r="WFT146" s="57"/>
      <c r="WFU146" s="57"/>
      <c r="WFV146" s="57"/>
      <c r="WFW146" s="57"/>
      <c r="WFX146" s="57"/>
      <c r="WFY146" s="57"/>
      <c r="WFZ146" s="57"/>
      <c r="WGA146" s="57"/>
      <c r="WGB146" s="57"/>
      <c r="WGC146" s="57"/>
      <c r="WGD146" s="57"/>
      <c r="WGE146" s="57"/>
      <c r="WGF146" s="57"/>
      <c r="WGG146" s="57"/>
      <c r="WGH146" s="57"/>
      <c r="WGI146" s="57"/>
      <c r="WGJ146" s="57"/>
      <c r="WGK146" s="57"/>
      <c r="WGL146" s="57"/>
      <c r="WGM146" s="57"/>
      <c r="WGN146" s="57"/>
      <c r="WGO146" s="57"/>
      <c r="WGP146" s="57"/>
      <c r="WGQ146" s="57"/>
      <c r="WGR146" s="57"/>
      <c r="WGS146" s="57"/>
      <c r="WGT146" s="57"/>
      <c r="WGU146" s="57"/>
      <c r="WGV146" s="57"/>
      <c r="WGW146" s="57"/>
      <c r="WGX146" s="57"/>
      <c r="WGY146" s="57"/>
      <c r="WGZ146" s="57"/>
      <c r="WHA146" s="57"/>
      <c r="WHB146" s="57"/>
      <c r="WHC146" s="57"/>
      <c r="WHD146" s="57"/>
      <c r="WHE146" s="57"/>
      <c r="WHF146" s="57"/>
      <c r="WHG146" s="57"/>
      <c r="WHH146" s="57"/>
      <c r="WHI146" s="57"/>
      <c r="WHJ146" s="57"/>
      <c r="WHK146" s="57"/>
      <c r="WHL146" s="57"/>
      <c r="WHM146" s="57"/>
      <c r="WHN146" s="57"/>
      <c r="WHO146" s="57"/>
      <c r="WHP146" s="57"/>
      <c r="WHQ146" s="57"/>
      <c r="WHR146" s="57"/>
      <c r="WHS146" s="57"/>
      <c r="WHT146" s="57"/>
      <c r="WHU146" s="57"/>
      <c r="WHV146" s="57"/>
      <c r="WHW146" s="57"/>
      <c r="WHX146" s="57"/>
      <c r="WHY146" s="57"/>
      <c r="WHZ146" s="57"/>
      <c r="WIA146" s="57"/>
      <c r="WIB146" s="57"/>
      <c r="WIC146" s="57"/>
      <c r="WID146" s="57"/>
      <c r="WIE146" s="57"/>
      <c r="WIF146" s="57"/>
      <c r="WIG146" s="57"/>
      <c r="WIH146" s="57"/>
      <c r="WII146" s="57"/>
      <c r="WIJ146" s="57"/>
      <c r="WIK146" s="57"/>
      <c r="WIL146" s="57"/>
      <c r="WIM146" s="57"/>
      <c r="WIN146" s="57"/>
      <c r="WIO146" s="57"/>
      <c r="WIP146" s="57"/>
      <c r="WIQ146" s="57"/>
      <c r="WIR146" s="57"/>
      <c r="WIS146" s="57"/>
      <c r="WIT146" s="57"/>
      <c r="WIU146" s="57"/>
      <c r="WIV146" s="57"/>
      <c r="WIW146" s="57"/>
      <c r="WIX146" s="57"/>
      <c r="WIY146" s="57"/>
      <c r="WIZ146" s="57"/>
      <c r="WJA146" s="57"/>
      <c r="WJB146" s="57"/>
      <c r="WJC146" s="57"/>
      <c r="WJD146" s="57"/>
      <c r="WJE146" s="57"/>
      <c r="WJF146" s="57"/>
      <c r="WJG146" s="57"/>
      <c r="WJH146" s="57"/>
      <c r="WJI146" s="57"/>
      <c r="WJJ146" s="57"/>
      <c r="WJK146" s="57"/>
      <c r="WJL146" s="57"/>
      <c r="WJM146" s="57"/>
      <c r="WJN146" s="57"/>
      <c r="WJO146" s="57"/>
      <c r="WJP146" s="57"/>
      <c r="WJQ146" s="57"/>
      <c r="WJR146" s="57"/>
      <c r="WJS146" s="57"/>
      <c r="WJT146" s="57"/>
      <c r="WJU146" s="57"/>
      <c r="WJV146" s="57"/>
      <c r="WJW146" s="57"/>
      <c r="WJX146" s="57"/>
      <c r="WJY146" s="57"/>
      <c r="WJZ146" s="57"/>
      <c r="WKA146" s="57"/>
      <c r="WKB146" s="57"/>
      <c r="WKC146" s="57"/>
      <c r="WKD146" s="57"/>
      <c r="WKE146" s="57"/>
      <c r="WKF146" s="57"/>
      <c r="WKG146" s="57"/>
      <c r="WKH146" s="57"/>
      <c r="WKI146" s="57"/>
      <c r="WKJ146" s="57"/>
      <c r="WKK146" s="57"/>
      <c r="WKL146" s="57"/>
      <c r="WKM146" s="57"/>
      <c r="WKN146" s="57"/>
      <c r="WKO146" s="57"/>
      <c r="WKP146" s="57"/>
      <c r="WKQ146" s="57"/>
      <c r="WKR146" s="57"/>
      <c r="WKS146" s="57"/>
      <c r="WKT146" s="57"/>
      <c r="WKU146" s="57"/>
      <c r="WKV146" s="57"/>
      <c r="WKW146" s="57"/>
      <c r="WKX146" s="57"/>
      <c r="WKY146" s="57"/>
      <c r="WKZ146" s="57"/>
      <c r="WLA146" s="57"/>
      <c r="WLB146" s="57"/>
      <c r="WLC146" s="57"/>
      <c r="WLD146" s="57"/>
      <c r="WLE146" s="57"/>
      <c r="WLF146" s="57"/>
      <c r="WLG146" s="57"/>
      <c r="WLH146" s="57"/>
      <c r="WLI146" s="57"/>
      <c r="WLJ146" s="57"/>
      <c r="WLK146" s="57"/>
      <c r="WLL146" s="57"/>
      <c r="WLM146" s="57"/>
      <c r="WLN146" s="57"/>
      <c r="WLO146" s="57"/>
      <c r="WLP146" s="57"/>
      <c r="WLQ146" s="57"/>
      <c r="WLR146" s="57"/>
      <c r="WLS146" s="57"/>
      <c r="WLT146" s="57"/>
      <c r="WLU146" s="57"/>
      <c r="WLV146" s="57"/>
      <c r="WLW146" s="57"/>
      <c r="WLX146" s="57"/>
      <c r="WLY146" s="57"/>
      <c r="WLZ146" s="57"/>
      <c r="WMA146" s="57"/>
      <c r="WMB146" s="57"/>
      <c r="WMC146" s="57"/>
      <c r="WMD146" s="57"/>
      <c r="WME146" s="57"/>
      <c r="WMF146" s="57"/>
      <c r="WMG146" s="57"/>
      <c r="WMH146" s="57"/>
      <c r="WMI146" s="57"/>
      <c r="WMJ146" s="57"/>
      <c r="WMK146" s="57"/>
      <c r="WML146" s="57"/>
      <c r="WMM146" s="57"/>
      <c r="WMN146" s="57"/>
      <c r="WMO146" s="57"/>
      <c r="WMP146" s="57"/>
      <c r="WMQ146" s="57"/>
      <c r="WMR146" s="57"/>
      <c r="WMS146" s="57"/>
      <c r="WMT146" s="57"/>
      <c r="WMU146" s="57"/>
      <c r="WMV146" s="57"/>
      <c r="WMW146" s="57"/>
      <c r="WMX146" s="57"/>
      <c r="WMY146" s="57"/>
      <c r="WMZ146" s="57"/>
      <c r="WNA146" s="57"/>
      <c r="WNB146" s="57"/>
      <c r="WNC146" s="57"/>
      <c r="WND146" s="57"/>
      <c r="WNE146" s="57"/>
      <c r="WNF146" s="57"/>
      <c r="WNG146" s="57"/>
      <c r="WNH146" s="57"/>
      <c r="WNI146" s="57"/>
      <c r="WNJ146" s="57"/>
      <c r="WNK146" s="57"/>
      <c r="WNL146" s="57"/>
      <c r="WNM146" s="57"/>
      <c r="WNN146" s="57"/>
      <c r="WNO146" s="57"/>
      <c r="WNP146" s="57"/>
      <c r="WNQ146" s="57"/>
      <c r="WNR146" s="57"/>
      <c r="WNS146" s="57"/>
      <c r="WNT146" s="57"/>
      <c r="WNU146" s="57"/>
      <c r="WNV146" s="57"/>
      <c r="WNW146" s="57"/>
      <c r="WNX146" s="57"/>
      <c r="WNY146" s="57"/>
      <c r="WNZ146" s="57"/>
      <c r="WOA146" s="57"/>
      <c r="WOB146" s="57"/>
      <c r="WOC146" s="57"/>
      <c r="WOD146" s="57"/>
      <c r="WOE146" s="57"/>
      <c r="WOF146" s="57"/>
      <c r="WOG146" s="57"/>
      <c r="WOH146" s="57"/>
      <c r="WOI146" s="57"/>
      <c r="WOJ146" s="57"/>
      <c r="WOK146" s="57"/>
      <c r="WOL146" s="57"/>
      <c r="WOM146" s="57"/>
      <c r="WON146" s="57"/>
      <c r="WOO146" s="57"/>
      <c r="WOP146" s="57"/>
      <c r="WOQ146" s="57"/>
      <c r="WOR146" s="57"/>
      <c r="WOS146" s="57"/>
      <c r="WOT146" s="57"/>
      <c r="WOU146" s="57"/>
      <c r="WOV146" s="57"/>
      <c r="WOW146" s="57"/>
      <c r="WOX146" s="57"/>
      <c r="WOY146" s="57"/>
      <c r="WOZ146" s="57"/>
      <c r="WPA146" s="57"/>
      <c r="WPB146" s="57"/>
      <c r="WPC146" s="57"/>
      <c r="WPD146" s="57"/>
      <c r="WPE146" s="57"/>
      <c r="WPF146" s="57"/>
      <c r="WPG146" s="57"/>
      <c r="WPH146" s="57"/>
      <c r="WPI146" s="57"/>
      <c r="WPJ146" s="57"/>
      <c r="WPK146" s="57"/>
      <c r="WPL146" s="57"/>
      <c r="WPM146" s="57"/>
      <c r="WPN146" s="57"/>
      <c r="WPO146" s="57"/>
      <c r="WPP146" s="57"/>
      <c r="WPQ146" s="57"/>
      <c r="WPR146" s="57"/>
      <c r="WPS146" s="57"/>
      <c r="WPT146" s="57"/>
      <c r="WPU146" s="57"/>
      <c r="WPV146" s="57"/>
      <c r="WPW146" s="57"/>
      <c r="WPX146" s="57"/>
      <c r="WPY146" s="57"/>
      <c r="WPZ146" s="57"/>
      <c r="WQA146" s="57"/>
      <c r="WQB146" s="57"/>
      <c r="WQC146" s="57"/>
      <c r="WQD146" s="57"/>
      <c r="WQE146" s="57"/>
      <c r="WQF146" s="57"/>
      <c r="WQG146" s="57"/>
      <c r="WQH146" s="57"/>
      <c r="WQI146" s="57"/>
      <c r="WQJ146" s="57"/>
      <c r="WQK146" s="57"/>
      <c r="WQL146" s="57"/>
      <c r="WQM146" s="57"/>
      <c r="WQN146" s="57"/>
      <c r="WQO146" s="57"/>
      <c r="WQP146" s="57"/>
      <c r="WQQ146" s="57"/>
      <c r="WQR146" s="57"/>
      <c r="WQS146" s="57"/>
      <c r="WQT146" s="57"/>
      <c r="WQU146" s="57"/>
      <c r="WQV146" s="57"/>
      <c r="WQW146" s="57"/>
      <c r="WQX146" s="57"/>
      <c r="WQY146" s="57"/>
      <c r="WQZ146" s="57"/>
      <c r="WRA146" s="57"/>
      <c r="WRB146" s="57"/>
      <c r="WRC146" s="57"/>
      <c r="WRD146" s="57"/>
      <c r="WRE146" s="57"/>
      <c r="WRF146" s="57"/>
      <c r="WRG146" s="57"/>
      <c r="WRH146" s="57"/>
      <c r="WRI146" s="57"/>
      <c r="WRJ146" s="57"/>
      <c r="WRK146" s="57"/>
      <c r="WRL146" s="57"/>
      <c r="WRM146" s="57"/>
      <c r="WRN146" s="57"/>
      <c r="WRO146" s="57"/>
      <c r="WRP146" s="57"/>
      <c r="WRQ146" s="57"/>
      <c r="WRR146" s="57"/>
      <c r="WRS146" s="57"/>
      <c r="WRT146" s="57"/>
      <c r="WRU146" s="57"/>
      <c r="WRV146" s="57"/>
      <c r="WRW146" s="57"/>
      <c r="WRX146" s="57"/>
      <c r="WRY146" s="57"/>
      <c r="WRZ146" s="57"/>
      <c r="WSA146" s="57"/>
      <c r="WSB146" s="57"/>
      <c r="WSC146" s="57"/>
      <c r="WSD146" s="57"/>
      <c r="WSE146" s="57"/>
      <c r="WSF146" s="57"/>
      <c r="WSG146" s="57"/>
      <c r="WSH146" s="57"/>
      <c r="WSI146" s="57"/>
      <c r="WSJ146" s="57"/>
      <c r="WSK146" s="57"/>
      <c r="WSL146" s="57"/>
      <c r="WSM146" s="57"/>
      <c r="WSN146" s="57"/>
      <c r="WSO146" s="57"/>
      <c r="WSP146" s="57"/>
      <c r="WSQ146" s="57"/>
      <c r="WSR146" s="57"/>
      <c r="WSS146" s="57"/>
      <c r="WST146" s="57"/>
      <c r="WSU146" s="57"/>
      <c r="WSV146" s="57"/>
      <c r="WSW146" s="57"/>
      <c r="WSX146" s="57"/>
      <c r="WSY146" s="57"/>
      <c r="WSZ146" s="57"/>
      <c r="WTA146" s="57"/>
      <c r="WTB146" s="57"/>
      <c r="WTC146" s="57"/>
      <c r="WTD146" s="57"/>
      <c r="WTE146" s="57"/>
      <c r="WTF146" s="57"/>
      <c r="WTG146" s="57"/>
      <c r="WTH146" s="57"/>
      <c r="WTI146" s="57"/>
      <c r="WTJ146" s="57"/>
      <c r="WTK146" s="57"/>
      <c r="WTL146" s="57"/>
      <c r="WTM146" s="57"/>
      <c r="WTN146" s="57"/>
      <c r="WTO146" s="57"/>
      <c r="WTP146" s="57"/>
      <c r="WTQ146" s="57"/>
      <c r="WTR146" s="57"/>
      <c r="WTS146" s="57"/>
      <c r="WTT146" s="57"/>
      <c r="WTU146" s="57"/>
      <c r="WTV146" s="57"/>
      <c r="WTW146" s="57"/>
      <c r="WTX146" s="57"/>
      <c r="WTY146" s="57"/>
      <c r="WTZ146" s="57"/>
      <c r="WUA146" s="57"/>
      <c r="WUB146" s="57"/>
      <c r="WUC146" s="57"/>
      <c r="WUD146" s="57"/>
      <c r="WUE146" s="57"/>
      <c r="WUF146" s="57"/>
      <c r="WUG146" s="57"/>
      <c r="WUH146" s="57"/>
      <c r="WUI146" s="57"/>
      <c r="WUJ146" s="57"/>
      <c r="WUK146" s="57"/>
      <c r="WUL146" s="57"/>
      <c r="WUM146" s="57"/>
      <c r="WUN146" s="57"/>
      <c r="WUO146" s="57"/>
      <c r="WUP146" s="57"/>
      <c r="WUQ146" s="57"/>
      <c r="WUR146" s="57"/>
      <c r="WUS146" s="57"/>
      <c r="WUT146" s="57"/>
      <c r="WUU146" s="57"/>
      <c r="WUV146" s="57"/>
      <c r="WUW146" s="57"/>
      <c r="WUX146" s="57"/>
      <c r="WUY146" s="57"/>
      <c r="WUZ146" s="57"/>
      <c r="WVA146" s="57"/>
      <c r="WVB146" s="57"/>
      <c r="WVC146" s="57"/>
      <c r="WVD146" s="57"/>
      <c r="WVE146" s="57"/>
      <c r="WVF146" s="57"/>
      <c r="WVG146" s="57"/>
      <c r="WVH146" s="57"/>
      <c r="WVI146" s="57"/>
      <c r="WVJ146" s="57"/>
      <c r="WVK146" s="57"/>
      <c r="WVL146" s="57"/>
      <c r="WVM146" s="57"/>
      <c r="WVN146" s="57"/>
      <c r="WVO146" s="57"/>
      <c r="WVP146" s="57"/>
      <c r="WVQ146" s="57"/>
      <c r="WVR146" s="57"/>
      <c r="WVS146" s="57"/>
      <c r="WVT146" s="57"/>
      <c r="WVU146" s="57"/>
      <c r="WVV146" s="57"/>
      <c r="WVW146" s="57"/>
      <c r="WVX146" s="57"/>
      <c r="WVY146" s="57"/>
      <c r="WVZ146" s="57"/>
      <c r="WWA146" s="57"/>
      <c r="WWB146" s="57"/>
      <c r="WWC146" s="57"/>
      <c r="WWD146" s="57"/>
      <c r="WWE146" s="57"/>
      <c r="WWF146" s="57"/>
      <c r="WWG146" s="57"/>
      <c r="WWH146" s="57"/>
      <c r="WWI146" s="57"/>
      <c r="WWJ146" s="57"/>
      <c r="WWK146" s="57"/>
      <c r="WWL146" s="57"/>
      <c r="WWM146" s="57"/>
      <c r="WWN146" s="57"/>
      <c r="WWO146" s="57"/>
      <c r="WWP146" s="57"/>
      <c r="WWQ146" s="57"/>
      <c r="WWR146" s="57"/>
      <c r="WWS146" s="57"/>
      <c r="WWT146" s="57"/>
      <c r="WWU146" s="57"/>
      <c r="WWV146" s="57"/>
      <c r="WWW146" s="57"/>
      <c r="WWX146" s="57"/>
      <c r="WWY146" s="57"/>
      <c r="WWZ146" s="57"/>
      <c r="WXA146" s="57"/>
      <c r="WXB146" s="57"/>
      <c r="WXC146" s="57"/>
      <c r="WXD146" s="57"/>
      <c r="WXE146" s="57"/>
      <c r="WXF146" s="57"/>
      <c r="WXG146" s="57"/>
      <c r="WXH146" s="57"/>
      <c r="WXI146" s="57"/>
      <c r="WXJ146" s="57"/>
      <c r="WXK146" s="57"/>
      <c r="WXL146" s="57"/>
      <c r="WXM146" s="57"/>
      <c r="WXN146" s="57"/>
      <c r="WXO146" s="57"/>
      <c r="WXP146" s="57"/>
      <c r="WXQ146" s="57"/>
      <c r="WXR146" s="57"/>
      <c r="WXS146" s="57"/>
      <c r="WXT146" s="57"/>
      <c r="WXU146" s="57"/>
      <c r="WXV146" s="57"/>
      <c r="WXW146" s="57"/>
      <c r="WXX146" s="57"/>
      <c r="WXY146" s="57"/>
      <c r="WXZ146" s="57"/>
      <c r="WYA146" s="57"/>
      <c r="WYB146" s="57"/>
      <c r="WYC146" s="57"/>
      <c r="WYD146" s="57"/>
      <c r="WYE146" s="57"/>
      <c r="WYF146" s="57"/>
    </row>
    <row r="147" spans="1:16204" x14ac:dyDescent="0.2">
      <c r="A147" s="55">
        <v>1130587503</v>
      </c>
      <c r="B147" s="56">
        <v>190756</v>
      </c>
      <c r="C147" s="57" t="s">
        <v>141</v>
      </c>
      <c r="D147" s="58">
        <v>0</v>
      </c>
      <c r="E147" s="58">
        <v>0</v>
      </c>
      <c r="F147" s="58">
        <v>0</v>
      </c>
      <c r="G147" s="58">
        <v>0</v>
      </c>
      <c r="H147" s="58">
        <v>21600</v>
      </c>
      <c r="I147" s="58">
        <v>11805</v>
      </c>
      <c r="J147" s="58">
        <v>0</v>
      </c>
      <c r="K147" s="58">
        <v>0</v>
      </c>
      <c r="L147" s="58">
        <v>0</v>
      </c>
      <c r="M147" s="58">
        <v>0</v>
      </c>
      <c r="N147" s="66">
        <v>0</v>
      </c>
    </row>
    <row r="148" spans="1:16204" x14ac:dyDescent="0.2">
      <c r="A148" s="55">
        <v>1130620908</v>
      </c>
      <c r="B148" s="56">
        <v>190620</v>
      </c>
      <c r="C148" s="57" t="s">
        <v>120</v>
      </c>
      <c r="D148" s="58">
        <v>0</v>
      </c>
      <c r="E148" s="58">
        <v>0</v>
      </c>
      <c r="F148" s="58">
        <v>0</v>
      </c>
      <c r="G148" s="58">
        <v>0</v>
      </c>
      <c r="H148" s="58">
        <v>21600</v>
      </c>
      <c r="I148" s="58">
        <v>11805</v>
      </c>
      <c r="J148" s="58">
        <v>0</v>
      </c>
      <c r="K148" s="58">
        <v>0</v>
      </c>
      <c r="L148" s="58">
        <v>0</v>
      </c>
      <c r="M148" s="58">
        <v>0</v>
      </c>
      <c r="N148" s="66">
        <v>0</v>
      </c>
    </row>
    <row r="149" spans="1:16204" x14ac:dyDescent="0.2">
      <c r="A149" s="55">
        <v>1130621105</v>
      </c>
      <c r="B149" s="56">
        <v>190858</v>
      </c>
      <c r="C149" s="57" t="s">
        <v>163</v>
      </c>
      <c r="D149" s="58">
        <v>0</v>
      </c>
      <c r="E149" s="58">
        <v>0</v>
      </c>
      <c r="F149" s="58">
        <v>0</v>
      </c>
      <c r="G149" s="58">
        <v>0</v>
      </c>
      <c r="H149" s="58">
        <v>21600</v>
      </c>
      <c r="I149" s="58">
        <v>11805</v>
      </c>
      <c r="J149" s="58">
        <v>0</v>
      </c>
      <c r="K149" s="58">
        <v>0</v>
      </c>
      <c r="L149" s="58">
        <v>0</v>
      </c>
      <c r="M149" s="58">
        <v>0</v>
      </c>
      <c r="N149" s="66">
        <v>0</v>
      </c>
    </row>
    <row r="150" spans="1:16204" s="69" customFormat="1" x14ac:dyDescent="0.2">
      <c r="A150" s="55">
        <v>1130621923</v>
      </c>
      <c r="B150" s="56">
        <v>190532</v>
      </c>
      <c r="C150" s="57" t="s">
        <v>115</v>
      </c>
      <c r="D150" s="58">
        <v>0</v>
      </c>
      <c r="E150" s="58">
        <v>0</v>
      </c>
      <c r="F150" s="58">
        <v>0</v>
      </c>
      <c r="G150" s="58">
        <v>0</v>
      </c>
      <c r="H150" s="58">
        <v>21600</v>
      </c>
      <c r="I150" s="58">
        <v>11805</v>
      </c>
      <c r="J150" s="58">
        <v>0</v>
      </c>
      <c r="K150" s="58">
        <v>0</v>
      </c>
      <c r="L150" s="58">
        <v>0</v>
      </c>
      <c r="M150" s="58">
        <v>0</v>
      </c>
      <c r="N150" s="66">
        <v>0</v>
      </c>
      <c r="O150" s="71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  <c r="IW150" s="57"/>
      <c r="IX150" s="57"/>
      <c r="IY150" s="57"/>
      <c r="IZ150" s="57"/>
      <c r="JA150" s="57"/>
      <c r="JB150" s="57"/>
      <c r="JC150" s="57"/>
      <c r="JD150" s="57"/>
      <c r="JE150" s="57"/>
      <c r="JF150" s="57"/>
      <c r="JG150" s="57"/>
      <c r="JH150" s="57"/>
      <c r="JI150" s="57"/>
      <c r="JJ150" s="57"/>
      <c r="JK150" s="57"/>
      <c r="JL150" s="57"/>
      <c r="JM150" s="57"/>
      <c r="JN150" s="57"/>
      <c r="JO150" s="57"/>
      <c r="JP150" s="57"/>
      <c r="JQ150" s="57"/>
      <c r="JR150" s="57"/>
      <c r="JS150" s="57"/>
      <c r="JT150" s="57"/>
      <c r="JU150" s="57"/>
      <c r="JV150" s="57"/>
      <c r="JW150" s="57"/>
      <c r="JX150" s="57"/>
      <c r="JY150" s="57"/>
      <c r="JZ150" s="57"/>
      <c r="KA150" s="57"/>
      <c r="KB150" s="57"/>
      <c r="KC150" s="57"/>
      <c r="KD150" s="57"/>
      <c r="KE150" s="57"/>
      <c r="KF150" s="57"/>
      <c r="KG150" s="57"/>
      <c r="KH150" s="57"/>
      <c r="KI150" s="57"/>
      <c r="KJ150" s="57"/>
      <c r="KK150" s="57"/>
      <c r="KL150" s="57"/>
      <c r="KM150" s="57"/>
      <c r="KN150" s="57"/>
      <c r="KO150" s="57"/>
      <c r="KP150" s="57"/>
      <c r="KQ150" s="57"/>
      <c r="KR150" s="57"/>
      <c r="KS150" s="57"/>
      <c r="KT150" s="57"/>
      <c r="KU150" s="57"/>
      <c r="KV150" s="57"/>
      <c r="KW150" s="57"/>
      <c r="KX150" s="57"/>
      <c r="KY150" s="57"/>
      <c r="KZ150" s="57"/>
      <c r="LA150" s="57"/>
      <c r="LB150" s="57"/>
      <c r="LC150" s="57"/>
      <c r="LD150" s="57"/>
      <c r="LE150" s="57"/>
      <c r="LF150" s="57"/>
      <c r="LG150" s="57"/>
      <c r="LH150" s="57"/>
      <c r="LI150" s="57"/>
      <c r="LJ150" s="57"/>
      <c r="LK150" s="57"/>
      <c r="LL150" s="57"/>
      <c r="LM150" s="57"/>
      <c r="LN150" s="57"/>
      <c r="LO150" s="57"/>
      <c r="LP150" s="57"/>
      <c r="LQ150" s="57"/>
      <c r="LR150" s="57"/>
      <c r="LS150" s="57"/>
      <c r="LT150" s="57"/>
      <c r="LU150" s="57"/>
      <c r="LV150" s="57"/>
      <c r="LW150" s="57"/>
      <c r="LX150" s="57"/>
      <c r="LY150" s="57"/>
      <c r="LZ150" s="57"/>
      <c r="MA150" s="57"/>
      <c r="MB150" s="57"/>
      <c r="MC150" s="57"/>
      <c r="MD150" s="57"/>
      <c r="ME150" s="57"/>
      <c r="MF150" s="57"/>
      <c r="MG150" s="57"/>
      <c r="MH150" s="57"/>
      <c r="MI150" s="57"/>
      <c r="MJ150" s="57"/>
      <c r="MK150" s="57"/>
      <c r="ML150" s="57"/>
      <c r="MM150" s="57"/>
      <c r="MN150" s="57"/>
      <c r="MO150" s="57"/>
      <c r="MP150" s="57"/>
      <c r="MQ150" s="57"/>
      <c r="MR150" s="57"/>
      <c r="MS150" s="57"/>
      <c r="MT150" s="57"/>
      <c r="MU150" s="57"/>
      <c r="MV150" s="57"/>
      <c r="MW150" s="57"/>
      <c r="MX150" s="57"/>
      <c r="MY150" s="57"/>
      <c r="MZ150" s="57"/>
      <c r="NA150" s="57"/>
      <c r="NB150" s="57"/>
      <c r="NC150" s="57"/>
      <c r="ND150" s="57"/>
      <c r="NE150" s="57"/>
      <c r="NF150" s="57"/>
      <c r="NG150" s="57"/>
      <c r="NH150" s="57"/>
      <c r="NI150" s="57"/>
      <c r="NJ150" s="57"/>
      <c r="NK150" s="57"/>
      <c r="NL150" s="57"/>
      <c r="NM150" s="57"/>
      <c r="NN150" s="57"/>
      <c r="NO150" s="57"/>
      <c r="NP150" s="57"/>
      <c r="NQ150" s="57"/>
      <c r="NR150" s="57"/>
      <c r="NS150" s="57"/>
      <c r="NT150" s="57"/>
      <c r="NU150" s="57"/>
      <c r="NV150" s="57"/>
      <c r="NW150" s="57"/>
      <c r="NX150" s="57"/>
      <c r="NY150" s="57"/>
      <c r="NZ150" s="57"/>
      <c r="OA150" s="57"/>
      <c r="OB150" s="57"/>
      <c r="OC150" s="57"/>
      <c r="OD150" s="57"/>
      <c r="OE150" s="57"/>
      <c r="OF150" s="57"/>
      <c r="OG150" s="57"/>
      <c r="OH150" s="57"/>
      <c r="OI150" s="57"/>
      <c r="OJ150" s="57"/>
      <c r="OK150" s="57"/>
      <c r="OL150" s="57"/>
      <c r="OM150" s="57"/>
      <c r="ON150" s="57"/>
      <c r="OO150" s="57"/>
      <c r="OP150" s="57"/>
      <c r="OQ150" s="57"/>
      <c r="OR150" s="57"/>
      <c r="OS150" s="57"/>
      <c r="OT150" s="57"/>
      <c r="OU150" s="57"/>
      <c r="OV150" s="57"/>
      <c r="OW150" s="57"/>
      <c r="OX150" s="57"/>
      <c r="OY150" s="57"/>
      <c r="OZ150" s="57"/>
      <c r="PA150" s="57"/>
      <c r="PB150" s="57"/>
      <c r="PC150" s="57"/>
      <c r="PD150" s="57"/>
      <c r="PE150" s="57"/>
      <c r="PF150" s="57"/>
      <c r="PG150" s="57"/>
      <c r="PH150" s="57"/>
      <c r="PI150" s="57"/>
      <c r="PJ150" s="57"/>
      <c r="PK150" s="57"/>
      <c r="PL150" s="57"/>
      <c r="PM150" s="57"/>
      <c r="PN150" s="57"/>
      <c r="PO150" s="57"/>
      <c r="PP150" s="57"/>
      <c r="PQ150" s="57"/>
      <c r="PR150" s="57"/>
      <c r="PS150" s="57"/>
      <c r="PT150" s="57"/>
      <c r="PU150" s="57"/>
      <c r="PV150" s="57"/>
      <c r="PW150" s="57"/>
      <c r="PX150" s="57"/>
      <c r="PY150" s="57"/>
      <c r="PZ150" s="57"/>
      <c r="QA150" s="57"/>
      <c r="QB150" s="57"/>
      <c r="QC150" s="57"/>
      <c r="QD150" s="57"/>
      <c r="QE150" s="57"/>
      <c r="QF150" s="57"/>
      <c r="QG150" s="57"/>
      <c r="QH150" s="57"/>
      <c r="QI150" s="57"/>
      <c r="QJ150" s="57"/>
      <c r="QK150" s="57"/>
      <c r="QL150" s="57"/>
      <c r="QM150" s="57"/>
      <c r="QN150" s="57"/>
      <c r="QO150" s="57"/>
      <c r="QP150" s="57"/>
      <c r="QQ150" s="57"/>
      <c r="QR150" s="57"/>
      <c r="QS150" s="57"/>
      <c r="QT150" s="57"/>
      <c r="QU150" s="57"/>
      <c r="QV150" s="57"/>
      <c r="QW150" s="57"/>
      <c r="QX150" s="57"/>
      <c r="QY150" s="57"/>
      <c r="QZ150" s="57"/>
      <c r="RA150" s="57"/>
      <c r="RB150" s="57"/>
      <c r="RC150" s="57"/>
      <c r="RD150" s="57"/>
      <c r="RE150" s="57"/>
      <c r="RF150" s="57"/>
      <c r="RG150" s="57"/>
      <c r="RH150" s="57"/>
      <c r="RI150" s="57"/>
      <c r="RJ150" s="57"/>
      <c r="RK150" s="57"/>
      <c r="RL150" s="57"/>
      <c r="RM150" s="57"/>
      <c r="RN150" s="57"/>
      <c r="RO150" s="57"/>
      <c r="RP150" s="57"/>
      <c r="RQ150" s="57"/>
      <c r="RR150" s="57"/>
      <c r="RS150" s="57"/>
      <c r="RT150" s="57"/>
      <c r="RU150" s="57"/>
      <c r="RV150" s="57"/>
      <c r="RW150" s="57"/>
      <c r="RX150" s="57"/>
      <c r="RY150" s="57"/>
      <c r="RZ150" s="57"/>
      <c r="SA150" s="57"/>
      <c r="SB150" s="57"/>
      <c r="SC150" s="57"/>
      <c r="SD150" s="57"/>
      <c r="SE150" s="57"/>
      <c r="SF150" s="57"/>
      <c r="SG150" s="57"/>
      <c r="SH150" s="57"/>
      <c r="SI150" s="57"/>
      <c r="SJ150" s="57"/>
      <c r="SK150" s="57"/>
      <c r="SL150" s="57"/>
      <c r="SM150" s="57"/>
      <c r="SN150" s="57"/>
      <c r="SO150" s="57"/>
      <c r="SP150" s="57"/>
      <c r="SQ150" s="57"/>
      <c r="SR150" s="57"/>
      <c r="SS150" s="57"/>
      <c r="ST150" s="57"/>
      <c r="SU150" s="57"/>
      <c r="SV150" s="57"/>
      <c r="SW150" s="57"/>
      <c r="SX150" s="57"/>
      <c r="SY150" s="57"/>
      <c r="SZ150" s="57"/>
      <c r="TA150" s="57"/>
      <c r="TB150" s="57"/>
      <c r="TC150" s="57"/>
      <c r="TD150" s="57"/>
      <c r="TE150" s="57"/>
      <c r="TF150" s="57"/>
      <c r="TG150" s="57"/>
      <c r="TH150" s="57"/>
      <c r="TI150" s="57"/>
      <c r="TJ150" s="57"/>
      <c r="TK150" s="57"/>
      <c r="TL150" s="57"/>
      <c r="TM150" s="57"/>
      <c r="TN150" s="57"/>
      <c r="TO150" s="57"/>
      <c r="TP150" s="57"/>
      <c r="TQ150" s="57"/>
      <c r="TR150" s="57"/>
      <c r="TS150" s="57"/>
      <c r="TT150" s="57"/>
      <c r="TU150" s="57"/>
      <c r="TV150" s="57"/>
      <c r="TW150" s="57"/>
      <c r="TX150" s="57"/>
      <c r="TY150" s="57"/>
      <c r="TZ150" s="57"/>
      <c r="UA150" s="57"/>
      <c r="UB150" s="57"/>
      <c r="UC150" s="57"/>
      <c r="UD150" s="57"/>
      <c r="UE150" s="57"/>
      <c r="UF150" s="57"/>
      <c r="UG150" s="57"/>
      <c r="UH150" s="57"/>
      <c r="UI150" s="57"/>
      <c r="UJ150" s="57"/>
      <c r="UK150" s="57"/>
      <c r="UL150" s="57"/>
      <c r="UM150" s="57"/>
      <c r="UN150" s="57"/>
      <c r="UO150" s="57"/>
      <c r="UP150" s="57"/>
      <c r="UQ150" s="57"/>
      <c r="UR150" s="57"/>
      <c r="US150" s="57"/>
      <c r="UT150" s="57"/>
      <c r="UU150" s="57"/>
      <c r="UV150" s="57"/>
      <c r="UW150" s="57"/>
      <c r="UX150" s="57"/>
      <c r="UY150" s="57"/>
      <c r="UZ150" s="57"/>
      <c r="VA150" s="57"/>
      <c r="VB150" s="57"/>
      <c r="VC150" s="57"/>
      <c r="VD150" s="57"/>
      <c r="VE150" s="57"/>
      <c r="VF150" s="57"/>
      <c r="VG150" s="57"/>
      <c r="VH150" s="57"/>
      <c r="VI150" s="57"/>
      <c r="VJ150" s="57"/>
      <c r="VK150" s="57"/>
      <c r="VL150" s="57"/>
      <c r="VM150" s="57"/>
      <c r="VN150" s="57"/>
      <c r="VO150" s="57"/>
      <c r="VP150" s="57"/>
      <c r="VQ150" s="57"/>
      <c r="VR150" s="57"/>
      <c r="VS150" s="57"/>
      <c r="VT150" s="57"/>
      <c r="VU150" s="57"/>
      <c r="VV150" s="57"/>
      <c r="VW150" s="57"/>
      <c r="VX150" s="57"/>
      <c r="VY150" s="57"/>
      <c r="VZ150" s="57"/>
      <c r="WA150" s="57"/>
      <c r="WB150" s="57"/>
      <c r="WC150" s="57"/>
      <c r="WD150" s="57"/>
      <c r="WE150" s="57"/>
      <c r="WF150" s="57"/>
      <c r="WG150" s="57"/>
      <c r="WH150" s="57"/>
      <c r="WI150" s="57"/>
      <c r="WJ150" s="57"/>
      <c r="WK150" s="57"/>
      <c r="WL150" s="57"/>
      <c r="WM150" s="57"/>
      <c r="WN150" s="57"/>
      <c r="WO150" s="57"/>
      <c r="WP150" s="57"/>
      <c r="WQ150" s="57"/>
      <c r="WR150" s="57"/>
      <c r="WS150" s="57"/>
      <c r="WT150" s="57"/>
      <c r="WU150" s="57"/>
      <c r="WV150" s="57"/>
      <c r="WW150" s="57"/>
      <c r="WX150" s="57"/>
      <c r="WY150" s="57"/>
      <c r="WZ150" s="57"/>
      <c r="XA150" s="57"/>
      <c r="XB150" s="57"/>
      <c r="XC150" s="57"/>
      <c r="XD150" s="57"/>
      <c r="XE150" s="57"/>
      <c r="XF150" s="57"/>
      <c r="XG150" s="57"/>
      <c r="XH150" s="57"/>
      <c r="XI150" s="57"/>
      <c r="XJ150" s="57"/>
      <c r="XK150" s="57"/>
      <c r="XL150" s="57"/>
      <c r="XM150" s="57"/>
      <c r="XN150" s="57"/>
      <c r="XO150" s="57"/>
      <c r="XP150" s="57"/>
      <c r="XQ150" s="57"/>
      <c r="XR150" s="57"/>
      <c r="XS150" s="57"/>
      <c r="XT150" s="57"/>
      <c r="XU150" s="57"/>
      <c r="XV150" s="57"/>
      <c r="XW150" s="57"/>
      <c r="XX150" s="57"/>
      <c r="XY150" s="57"/>
      <c r="XZ150" s="57"/>
      <c r="YA150" s="57"/>
      <c r="YB150" s="57"/>
      <c r="YC150" s="57"/>
      <c r="YD150" s="57"/>
      <c r="YE150" s="57"/>
      <c r="YF150" s="57"/>
      <c r="YG150" s="57"/>
      <c r="YH150" s="57"/>
      <c r="YI150" s="57"/>
      <c r="YJ150" s="57"/>
      <c r="YK150" s="57"/>
      <c r="YL150" s="57"/>
      <c r="YM150" s="57"/>
      <c r="YN150" s="57"/>
      <c r="YO150" s="57"/>
      <c r="YP150" s="57"/>
      <c r="YQ150" s="57"/>
      <c r="YR150" s="57"/>
      <c r="YS150" s="57"/>
      <c r="YT150" s="57"/>
      <c r="YU150" s="57"/>
      <c r="YV150" s="57"/>
      <c r="YW150" s="57"/>
      <c r="YX150" s="57"/>
      <c r="YY150" s="57"/>
      <c r="YZ150" s="57"/>
      <c r="ZA150" s="57"/>
      <c r="ZB150" s="57"/>
      <c r="ZC150" s="57"/>
      <c r="ZD150" s="57"/>
      <c r="ZE150" s="57"/>
      <c r="ZF150" s="57"/>
      <c r="ZG150" s="57"/>
      <c r="ZH150" s="57"/>
      <c r="ZI150" s="57"/>
      <c r="ZJ150" s="57"/>
      <c r="ZK150" s="57"/>
      <c r="ZL150" s="57"/>
      <c r="ZM150" s="57"/>
      <c r="ZN150" s="57"/>
      <c r="ZO150" s="57"/>
      <c r="ZP150" s="57"/>
      <c r="ZQ150" s="57"/>
      <c r="ZR150" s="57"/>
      <c r="ZS150" s="57"/>
      <c r="ZT150" s="57"/>
      <c r="ZU150" s="57"/>
      <c r="ZV150" s="57"/>
      <c r="ZW150" s="57"/>
      <c r="ZX150" s="57"/>
      <c r="ZY150" s="57"/>
      <c r="ZZ150" s="57"/>
      <c r="AAA150" s="57"/>
      <c r="AAB150" s="57"/>
      <c r="AAC150" s="57"/>
      <c r="AAD150" s="57"/>
      <c r="AAE150" s="57"/>
      <c r="AAF150" s="57"/>
      <c r="AAG150" s="57"/>
      <c r="AAH150" s="57"/>
      <c r="AAI150" s="57"/>
      <c r="AAJ150" s="57"/>
      <c r="AAK150" s="57"/>
      <c r="AAL150" s="57"/>
      <c r="AAM150" s="57"/>
      <c r="AAN150" s="57"/>
      <c r="AAO150" s="57"/>
      <c r="AAP150" s="57"/>
      <c r="AAQ150" s="57"/>
      <c r="AAR150" s="57"/>
      <c r="AAS150" s="57"/>
      <c r="AAT150" s="57"/>
      <c r="AAU150" s="57"/>
      <c r="AAV150" s="57"/>
      <c r="AAW150" s="57"/>
      <c r="AAX150" s="57"/>
      <c r="AAY150" s="57"/>
      <c r="AAZ150" s="57"/>
      <c r="ABA150" s="57"/>
      <c r="ABB150" s="57"/>
      <c r="ABC150" s="57"/>
      <c r="ABD150" s="57"/>
      <c r="ABE150" s="57"/>
      <c r="ABF150" s="57"/>
      <c r="ABG150" s="57"/>
      <c r="ABH150" s="57"/>
      <c r="ABI150" s="57"/>
      <c r="ABJ150" s="57"/>
      <c r="ABK150" s="57"/>
      <c r="ABL150" s="57"/>
      <c r="ABM150" s="57"/>
      <c r="ABN150" s="57"/>
      <c r="ABO150" s="57"/>
      <c r="ABP150" s="57"/>
      <c r="ABQ150" s="57"/>
      <c r="ABR150" s="57"/>
      <c r="ABS150" s="57"/>
      <c r="ABT150" s="57"/>
      <c r="ABU150" s="57"/>
      <c r="ABV150" s="57"/>
      <c r="ABW150" s="57"/>
      <c r="ABX150" s="57"/>
      <c r="ABY150" s="57"/>
      <c r="ABZ150" s="57"/>
      <c r="ACA150" s="57"/>
      <c r="ACB150" s="57"/>
      <c r="ACC150" s="57"/>
      <c r="ACD150" s="57"/>
      <c r="ACE150" s="57"/>
      <c r="ACF150" s="57"/>
      <c r="ACG150" s="57"/>
      <c r="ACH150" s="57"/>
      <c r="ACI150" s="57"/>
      <c r="ACJ150" s="57"/>
      <c r="ACK150" s="57"/>
      <c r="ACL150" s="57"/>
      <c r="ACM150" s="57"/>
      <c r="ACN150" s="57"/>
      <c r="ACO150" s="57"/>
      <c r="ACP150" s="57"/>
      <c r="ACQ150" s="57"/>
      <c r="ACR150" s="57"/>
      <c r="ACS150" s="57"/>
      <c r="ACT150" s="57"/>
      <c r="ACU150" s="57"/>
      <c r="ACV150" s="57"/>
      <c r="ACW150" s="57"/>
      <c r="ACX150" s="57"/>
      <c r="ACY150" s="57"/>
      <c r="ACZ150" s="57"/>
      <c r="ADA150" s="57"/>
      <c r="ADB150" s="57"/>
      <c r="ADC150" s="57"/>
      <c r="ADD150" s="57"/>
      <c r="ADE150" s="57"/>
      <c r="ADF150" s="57"/>
      <c r="ADG150" s="57"/>
      <c r="ADH150" s="57"/>
      <c r="ADI150" s="57"/>
      <c r="ADJ150" s="57"/>
      <c r="ADK150" s="57"/>
      <c r="ADL150" s="57"/>
      <c r="ADM150" s="57"/>
      <c r="ADN150" s="57"/>
      <c r="ADO150" s="57"/>
      <c r="ADP150" s="57"/>
      <c r="ADQ150" s="57"/>
      <c r="ADR150" s="57"/>
      <c r="ADS150" s="57"/>
      <c r="ADT150" s="57"/>
      <c r="ADU150" s="57"/>
      <c r="ADV150" s="57"/>
      <c r="ADW150" s="57"/>
      <c r="ADX150" s="57"/>
      <c r="ADY150" s="57"/>
      <c r="ADZ150" s="57"/>
      <c r="AEA150" s="57"/>
      <c r="AEB150" s="57"/>
      <c r="AEC150" s="57"/>
      <c r="AED150" s="57"/>
      <c r="AEE150" s="57"/>
      <c r="AEF150" s="57"/>
      <c r="AEG150" s="57"/>
      <c r="AEH150" s="57"/>
      <c r="AEI150" s="57"/>
      <c r="AEJ150" s="57"/>
      <c r="AEK150" s="57"/>
      <c r="AEL150" s="57"/>
      <c r="AEM150" s="57"/>
      <c r="AEN150" s="57"/>
      <c r="AEO150" s="57"/>
      <c r="AEP150" s="57"/>
      <c r="AEQ150" s="57"/>
      <c r="AER150" s="57"/>
      <c r="AES150" s="57"/>
      <c r="AET150" s="57"/>
      <c r="AEU150" s="57"/>
      <c r="AEV150" s="57"/>
      <c r="AEW150" s="57"/>
      <c r="AEX150" s="57"/>
      <c r="AEY150" s="57"/>
      <c r="AEZ150" s="57"/>
      <c r="AFA150" s="57"/>
      <c r="AFB150" s="57"/>
      <c r="AFC150" s="57"/>
      <c r="AFD150" s="57"/>
      <c r="AFE150" s="57"/>
      <c r="AFF150" s="57"/>
      <c r="AFG150" s="57"/>
      <c r="AFH150" s="57"/>
      <c r="AFI150" s="57"/>
      <c r="AFJ150" s="57"/>
      <c r="AFK150" s="57"/>
      <c r="AFL150" s="57"/>
      <c r="AFM150" s="57"/>
      <c r="AFN150" s="57"/>
      <c r="AFO150" s="57"/>
      <c r="AFP150" s="57"/>
      <c r="AFQ150" s="57"/>
      <c r="AFR150" s="57"/>
      <c r="AFS150" s="57"/>
      <c r="AFT150" s="57"/>
      <c r="AFU150" s="57"/>
      <c r="AFV150" s="57"/>
      <c r="AFW150" s="57"/>
      <c r="AFX150" s="57"/>
      <c r="AFY150" s="57"/>
      <c r="AFZ150" s="57"/>
      <c r="AGA150" s="57"/>
      <c r="AGB150" s="57"/>
      <c r="AGC150" s="57"/>
      <c r="AGD150" s="57"/>
      <c r="AGE150" s="57"/>
      <c r="AGF150" s="57"/>
      <c r="AGG150" s="57"/>
      <c r="AGH150" s="57"/>
      <c r="AGI150" s="57"/>
      <c r="AGJ150" s="57"/>
      <c r="AGK150" s="57"/>
      <c r="AGL150" s="57"/>
      <c r="AGM150" s="57"/>
      <c r="AGN150" s="57"/>
      <c r="AGO150" s="57"/>
      <c r="AGP150" s="57"/>
      <c r="AGQ150" s="57"/>
      <c r="AGR150" s="57"/>
      <c r="AGS150" s="57"/>
      <c r="AGT150" s="57"/>
      <c r="AGU150" s="57"/>
      <c r="AGV150" s="57"/>
      <c r="AGW150" s="57"/>
      <c r="AGX150" s="57"/>
      <c r="AGY150" s="57"/>
      <c r="AGZ150" s="57"/>
      <c r="AHA150" s="57"/>
      <c r="AHB150" s="57"/>
      <c r="AHC150" s="57"/>
      <c r="AHD150" s="57"/>
      <c r="AHE150" s="57"/>
      <c r="AHF150" s="57"/>
      <c r="AHG150" s="57"/>
      <c r="AHH150" s="57"/>
      <c r="AHI150" s="57"/>
      <c r="AHJ150" s="57"/>
      <c r="AHK150" s="57"/>
      <c r="AHL150" s="57"/>
      <c r="AHM150" s="57"/>
      <c r="AHN150" s="57"/>
      <c r="AHO150" s="57"/>
      <c r="AHP150" s="57"/>
      <c r="AHQ150" s="57"/>
      <c r="AHR150" s="57"/>
      <c r="AHS150" s="57"/>
      <c r="AHT150" s="57"/>
      <c r="AHU150" s="57"/>
      <c r="AHV150" s="57"/>
      <c r="AHW150" s="57"/>
      <c r="AHX150" s="57"/>
      <c r="AHY150" s="57"/>
      <c r="AHZ150" s="57"/>
      <c r="AIA150" s="57"/>
      <c r="AIB150" s="57"/>
      <c r="AIC150" s="57"/>
      <c r="AID150" s="57"/>
      <c r="AIE150" s="57"/>
      <c r="AIF150" s="57"/>
      <c r="AIG150" s="57"/>
      <c r="AIH150" s="57"/>
      <c r="AII150" s="57"/>
      <c r="AIJ150" s="57"/>
      <c r="AIK150" s="57"/>
      <c r="AIL150" s="57"/>
      <c r="AIM150" s="57"/>
      <c r="AIN150" s="57"/>
      <c r="AIO150" s="57"/>
      <c r="AIP150" s="57"/>
      <c r="AIQ150" s="57"/>
      <c r="AIR150" s="57"/>
      <c r="AIS150" s="57"/>
      <c r="AIT150" s="57"/>
      <c r="AIU150" s="57"/>
      <c r="AIV150" s="57"/>
      <c r="AIW150" s="57"/>
      <c r="AIX150" s="57"/>
      <c r="AIY150" s="57"/>
      <c r="AIZ150" s="57"/>
      <c r="AJA150" s="57"/>
      <c r="AJB150" s="57"/>
      <c r="AJC150" s="57"/>
      <c r="AJD150" s="57"/>
      <c r="AJE150" s="57"/>
      <c r="AJF150" s="57"/>
      <c r="AJG150" s="57"/>
      <c r="AJH150" s="57"/>
      <c r="AJI150" s="57"/>
      <c r="AJJ150" s="57"/>
      <c r="AJK150" s="57"/>
      <c r="AJL150" s="57"/>
      <c r="AJM150" s="57"/>
      <c r="AJN150" s="57"/>
      <c r="AJO150" s="57"/>
      <c r="AJP150" s="57"/>
      <c r="AJQ150" s="57"/>
      <c r="AJR150" s="57"/>
      <c r="AJS150" s="57"/>
      <c r="AJT150" s="57"/>
      <c r="AJU150" s="57"/>
      <c r="AJV150" s="57"/>
      <c r="AJW150" s="57"/>
      <c r="AJX150" s="57"/>
      <c r="AJY150" s="57"/>
      <c r="AJZ150" s="57"/>
      <c r="AKA150" s="57"/>
      <c r="AKB150" s="57"/>
      <c r="AKC150" s="57"/>
      <c r="AKD150" s="57"/>
      <c r="AKE150" s="57"/>
      <c r="AKF150" s="57"/>
      <c r="AKG150" s="57"/>
      <c r="AKH150" s="57"/>
      <c r="AKI150" s="57"/>
      <c r="AKJ150" s="57"/>
      <c r="AKK150" s="57"/>
      <c r="AKL150" s="57"/>
      <c r="AKM150" s="57"/>
      <c r="AKN150" s="57"/>
      <c r="AKO150" s="57"/>
      <c r="AKP150" s="57"/>
      <c r="AKQ150" s="57"/>
      <c r="AKR150" s="57"/>
      <c r="AKS150" s="57"/>
      <c r="AKT150" s="57"/>
      <c r="AKU150" s="57"/>
      <c r="AKV150" s="57"/>
      <c r="AKW150" s="57"/>
      <c r="AKX150" s="57"/>
      <c r="AKY150" s="57"/>
      <c r="AKZ150" s="57"/>
      <c r="ALA150" s="57"/>
      <c r="ALB150" s="57"/>
      <c r="ALC150" s="57"/>
      <c r="ALD150" s="57"/>
      <c r="ALE150" s="57"/>
      <c r="ALF150" s="57"/>
      <c r="ALG150" s="57"/>
      <c r="ALH150" s="57"/>
      <c r="ALI150" s="57"/>
      <c r="ALJ150" s="57"/>
      <c r="ALK150" s="57"/>
      <c r="ALL150" s="57"/>
      <c r="ALM150" s="57"/>
      <c r="ALN150" s="57"/>
      <c r="ALO150" s="57"/>
      <c r="ALP150" s="57"/>
      <c r="ALQ150" s="57"/>
      <c r="ALR150" s="57"/>
      <c r="ALS150" s="57"/>
      <c r="ALT150" s="57"/>
      <c r="ALU150" s="57"/>
      <c r="ALV150" s="57"/>
      <c r="ALW150" s="57"/>
      <c r="ALX150" s="57"/>
      <c r="ALY150" s="57"/>
      <c r="ALZ150" s="57"/>
      <c r="AMA150" s="57"/>
      <c r="AMB150" s="57"/>
      <c r="AMC150" s="57"/>
      <c r="AMD150" s="57"/>
      <c r="AME150" s="57"/>
      <c r="AMF150" s="57"/>
      <c r="AMG150" s="57"/>
      <c r="AMH150" s="57"/>
      <c r="AMI150" s="57"/>
      <c r="AMJ150" s="57"/>
      <c r="AMK150" s="57"/>
      <c r="AML150" s="57"/>
      <c r="AMM150" s="57"/>
      <c r="AMN150" s="57"/>
      <c r="AMO150" s="57"/>
      <c r="AMP150" s="57"/>
      <c r="AMQ150" s="57"/>
      <c r="AMR150" s="57"/>
      <c r="AMS150" s="57"/>
      <c r="AMT150" s="57"/>
      <c r="AMU150" s="57"/>
      <c r="AMV150" s="57"/>
      <c r="AMW150" s="57"/>
      <c r="AMX150" s="57"/>
      <c r="AMY150" s="57"/>
      <c r="AMZ150" s="57"/>
      <c r="ANA150" s="57"/>
      <c r="ANB150" s="57"/>
      <c r="ANC150" s="57"/>
      <c r="AND150" s="57"/>
      <c r="ANE150" s="57"/>
      <c r="ANF150" s="57"/>
      <c r="ANG150" s="57"/>
      <c r="ANH150" s="57"/>
      <c r="ANI150" s="57"/>
      <c r="ANJ150" s="57"/>
      <c r="ANK150" s="57"/>
      <c r="ANL150" s="57"/>
      <c r="ANM150" s="57"/>
      <c r="ANN150" s="57"/>
      <c r="ANO150" s="57"/>
      <c r="ANP150" s="57"/>
      <c r="ANQ150" s="57"/>
      <c r="ANR150" s="57"/>
      <c r="ANS150" s="57"/>
      <c r="ANT150" s="57"/>
      <c r="ANU150" s="57"/>
      <c r="ANV150" s="57"/>
      <c r="ANW150" s="57"/>
      <c r="ANX150" s="57"/>
      <c r="ANY150" s="57"/>
      <c r="ANZ150" s="57"/>
      <c r="AOA150" s="57"/>
      <c r="AOB150" s="57"/>
      <c r="AOC150" s="57"/>
      <c r="AOD150" s="57"/>
      <c r="AOE150" s="57"/>
      <c r="AOF150" s="57"/>
      <c r="AOG150" s="57"/>
      <c r="AOH150" s="57"/>
      <c r="AOI150" s="57"/>
      <c r="AOJ150" s="57"/>
      <c r="AOK150" s="57"/>
      <c r="AOL150" s="57"/>
      <c r="AOM150" s="57"/>
      <c r="AON150" s="57"/>
      <c r="AOO150" s="57"/>
      <c r="AOP150" s="57"/>
      <c r="AOQ150" s="57"/>
      <c r="AOR150" s="57"/>
      <c r="AOS150" s="57"/>
      <c r="AOT150" s="57"/>
      <c r="AOU150" s="57"/>
      <c r="AOV150" s="57"/>
      <c r="AOW150" s="57"/>
      <c r="AOX150" s="57"/>
      <c r="AOY150" s="57"/>
      <c r="AOZ150" s="57"/>
      <c r="APA150" s="57"/>
      <c r="APB150" s="57"/>
      <c r="APC150" s="57"/>
      <c r="APD150" s="57"/>
      <c r="APE150" s="57"/>
      <c r="APF150" s="57"/>
      <c r="APG150" s="57"/>
      <c r="APH150" s="57"/>
      <c r="API150" s="57"/>
      <c r="APJ150" s="57"/>
      <c r="APK150" s="57"/>
      <c r="APL150" s="57"/>
      <c r="APM150" s="57"/>
      <c r="APN150" s="57"/>
      <c r="APO150" s="57"/>
      <c r="APP150" s="57"/>
      <c r="APQ150" s="57"/>
      <c r="APR150" s="57"/>
      <c r="APS150" s="57"/>
      <c r="APT150" s="57"/>
      <c r="APU150" s="57"/>
      <c r="APV150" s="57"/>
      <c r="APW150" s="57"/>
      <c r="APX150" s="57"/>
      <c r="APY150" s="57"/>
      <c r="APZ150" s="57"/>
      <c r="AQA150" s="57"/>
      <c r="AQB150" s="57"/>
      <c r="AQC150" s="57"/>
      <c r="AQD150" s="57"/>
      <c r="AQE150" s="57"/>
      <c r="AQF150" s="57"/>
      <c r="AQG150" s="57"/>
      <c r="AQH150" s="57"/>
      <c r="AQI150" s="57"/>
      <c r="AQJ150" s="57"/>
      <c r="AQK150" s="57"/>
      <c r="AQL150" s="57"/>
      <c r="AQM150" s="57"/>
      <c r="AQN150" s="57"/>
      <c r="AQO150" s="57"/>
      <c r="AQP150" s="57"/>
      <c r="AQQ150" s="57"/>
      <c r="AQR150" s="57"/>
      <c r="AQS150" s="57"/>
      <c r="AQT150" s="57"/>
      <c r="AQU150" s="57"/>
      <c r="AQV150" s="57"/>
      <c r="AQW150" s="57"/>
      <c r="AQX150" s="57"/>
      <c r="AQY150" s="57"/>
      <c r="AQZ150" s="57"/>
      <c r="ARA150" s="57"/>
      <c r="ARB150" s="57"/>
      <c r="ARC150" s="57"/>
      <c r="ARD150" s="57"/>
      <c r="ARE150" s="57"/>
      <c r="ARF150" s="57"/>
      <c r="ARG150" s="57"/>
      <c r="ARH150" s="57"/>
      <c r="ARI150" s="57"/>
      <c r="ARJ150" s="57"/>
      <c r="ARK150" s="57"/>
      <c r="ARL150" s="57"/>
      <c r="ARM150" s="57"/>
      <c r="ARN150" s="57"/>
      <c r="ARO150" s="57"/>
      <c r="ARP150" s="57"/>
      <c r="ARQ150" s="57"/>
      <c r="ARR150" s="57"/>
      <c r="ARS150" s="57"/>
      <c r="ART150" s="57"/>
      <c r="ARU150" s="57"/>
      <c r="ARV150" s="57"/>
      <c r="ARW150" s="57"/>
      <c r="ARX150" s="57"/>
      <c r="ARY150" s="57"/>
      <c r="ARZ150" s="57"/>
      <c r="ASA150" s="57"/>
      <c r="ASB150" s="57"/>
      <c r="ASC150" s="57"/>
      <c r="ASD150" s="57"/>
      <c r="ASE150" s="57"/>
      <c r="ASF150" s="57"/>
      <c r="ASG150" s="57"/>
      <c r="ASH150" s="57"/>
      <c r="ASI150" s="57"/>
      <c r="ASJ150" s="57"/>
      <c r="ASK150" s="57"/>
      <c r="ASL150" s="57"/>
      <c r="ASM150" s="57"/>
      <c r="ASN150" s="57"/>
      <c r="ASO150" s="57"/>
      <c r="ASP150" s="57"/>
      <c r="ASQ150" s="57"/>
      <c r="ASR150" s="57"/>
      <c r="ASS150" s="57"/>
      <c r="AST150" s="57"/>
      <c r="ASU150" s="57"/>
      <c r="ASV150" s="57"/>
      <c r="ASW150" s="57"/>
      <c r="ASX150" s="57"/>
      <c r="ASY150" s="57"/>
      <c r="ASZ150" s="57"/>
      <c r="ATA150" s="57"/>
      <c r="ATB150" s="57"/>
      <c r="ATC150" s="57"/>
      <c r="ATD150" s="57"/>
      <c r="ATE150" s="57"/>
      <c r="ATF150" s="57"/>
      <c r="ATG150" s="57"/>
      <c r="ATH150" s="57"/>
      <c r="ATI150" s="57"/>
      <c r="ATJ150" s="57"/>
      <c r="ATK150" s="57"/>
      <c r="ATL150" s="57"/>
      <c r="ATM150" s="57"/>
      <c r="ATN150" s="57"/>
      <c r="ATO150" s="57"/>
      <c r="ATP150" s="57"/>
      <c r="ATQ150" s="57"/>
      <c r="ATR150" s="57"/>
      <c r="ATS150" s="57"/>
      <c r="ATT150" s="57"/>
      <c r="ATU150" s="57"/>
      <c r="ATV150" s="57"/>
      <c r="ATW150" s="57"/>
      <c r="ATX150" s="57"/>
      <c r="ATY150" s="57"/>
      <c r="ATZ150" s="57"/>
      <c r="AUA150" s="57"/>
      <c r="AUB150" s="57"/>
      <c r="AUC150" s="57"/>
      <c r="AUD150" s="57"/>
      <c r="AUE150" s="57"/>
      <c r="AUF150" s="57"/>
      <c r="AUG150" s="57"/>
      <c r="AUH150" s="57"/>
      <c r="AUI150" s="57"/>
      <c r="AUJ150" s="57"/>
      <c r="AUK150" s="57"/>
      <c r="AUL150" s="57"/>
      <c r="AUM150" s="57"/>
      <c r="AUN150" s="57"/>
      <c r="AUO150" s="57"/>
      <c r="AUP150" s="57"/>
      <c r="AUQ150" s="57"/>
      <c r="AUR150" s="57"/>
      <c r="AUS150" s="57"/>
      <c r="AUT150" s="57"/>
      <c r="AUU150" s="57"/>
      <c r="AUV150" s="57"/>
      <c r="AUW150" s="57"/>
      <c r="AUX150" s="57"/>
      <c r="AUY150" s="57"/>
      <c r="AUZ150" s="57"/>
      <c r="AVA150" s="57"/>
      <c r="AVB150" s="57"/>
      <c r="AVC150" s="57"/>
      <c r="AVD150" s="57"/>
      <c r="AVE150" s="57"/>
      <c r="AVF150" s="57"/>
      <c r="AVG150" s="57"/>
      <c r="AVH150" s="57"/>
      <c r="AVI150" s="57"/>
      <c r="AVJ150" s="57"/>
      <c r="AVK150" s="57"/>
      <c r="AVL150" s="57"/>
      <c r="AVM150" s="57"/>
      <c r="AVN150" s="57"/>
      <c r="AVO150" s="57"/>
      <c r="AVP150" s="57"/>
      <c r="AVQ150" s="57"/>
      <c r="AVR150" s="57"/>
      <c r="AVS150" s="57"/>
      <c r="AVT150" s="57"/>
      <c r="AVU150" s="57"/>
      <c r="AVV150" s="57"/>
      <c r="AVW150" s="57"/>
      <c r="AVX150" s="57"/>
      <c r="AVY150" s="57"/>
      <c r="AVZ150" s="57"/>
      <c r="AWA150" s="57"/>
      <c r="AWB150" s="57"/>
      <c r="AWC150" s="57"/>
      <c r="AWD150" s="57"/>
      <c r="AWE150" s="57"/>
      <c r="AWF150" s="57"/>
      <c r="AWG150" s="57"/>
      <c r="AWH150" s="57"/>
      <c r="AWI150" s="57"/>
      <c r="AWJ150" s="57"/>
      <c r="AWK150" s="57"/>
      <c r="AWL150" s="57"/>
      <c r="AWM150" s="57"/>
      <c r="AWN150" s="57"/>
      <c r="AWO150" s="57"/>
      <c r="AWP150" s="57"/>
      <c r="AWQ150" s="57"/>
      <c r="AWR150" s="57"/>
      <c r="AWS150" s="57"/>
      <c r="AWT150" s="57"/>
      <c r="AWU150" s="57"/>
      <c r="AWV150" s="57"/>
      <c r="AWW150" s="57"/>
      <c r="AWX150" s="57"/>
      <c r="AWY150" s="57"/>
      <c r="AWZ150" s="57"/>
      <c r="AXA150" s="57"/>
      <c r="AXB150" s="57"/>
      <c r="AXC150" s="57"/>
      <c r="AXD150" s="57"/>
      <c r="AXE150" s="57"/>
      <c r="AXF150" s="57"/>
      <c r="AXG150" s="57"/>
      <c r="AXH150" s="57"/>
      <c r="AXI150" s="57"/>
      <c r="AXJ150" s="57"/>
      <c r="AXK150" s="57"/>
      <c r="AXL150" s="57"/>
      <c r="AXM150" s="57"/>
      <c r="AXN150" s="57"/>
      <c r="AXO150" s="57"/>
      <c r="AXP150" s="57"/>
      <c r="AXQ150" s="57"/>
      <c r="AXR150" s="57"/>
      <c r="AXS150" s="57"/>
      <c r="AXT150" s="57"/>
      <c r="AXU150" s="57"/>
      <c r="AXV150" s="57"/>
      <c r="AXW150" s="57"/>
      <c r="AXX150" s="57"/>
      <c r="AXY150" s="57"/>
      <c r="AXZ150" s="57"/>
      <c r="AYA150" s="57"/>
      <c r="AYB150" s="57"/>
      <c r="AYC150" s="57"/>
      <c r="AYD150" s="57"/>
      <c r="AYE150" s="57"/>
      <c r="AYF150" s="57"/>
      <c r="AYG150" s="57"/>
      <c r="AYH150" s="57"/>
      <c r="AYI150" s="57"/>
      <c r="AYJ150" s="57"/>
      <c r="AYK150" s="57"/>
      <c r="AYL150" s="57"/>
      <c r="AYM150" s="57"/>
      <c r="AYN150" s="57"/>
      <c r="AYO150" s="57"/>
      <c r="AYP150" s="57"/>
      <c r="AYQ150" s="57"/>
      <c r="AYR150" s="57"/>
      <c r="AYS150" s="57"/>
      <c r="AYT150" s="57"/>
      <c r="AYU150" s="57"/>
      <c r="AYV150" s="57"/>
      <c r="AYW150" s="57"/>
      <c r="AYX150" s="57"/>
      <c r="AYY150" s="57"/>
      <c r="AYZ150" s="57"/>
      <c r="AZA150" s="57"/>
      <c r="AZB150" s="57"/>
      <c r="AZC150" s="57"/>
      <c r="AZD150" s="57"/>
      <c r="AZE150" s="57"/>
      <c r="AZF150" s="57"/>
      <c r="AZG150" s="57"/>
      <c r="AZH150" s="57"/>
      <c r="AZI150" s="57"/>
      <c r="AZJ150" s="57"/>
      <c r="AZK150" s="57"/>
      <c r="AZL150" s="57"/>
      <c r="AZM150" s="57"/>
      <c r="AZN150" s="57"/>
      <c r="AZO150" s="57"/>
      <c r="AZP150" s="57"/>
      <c r="AZQ150" s="57"/>
      <c r="AZR150" s="57"/>
      <c r="AZS150" s="57"/>
      <c r="AZT150" s="57"/>
      <c r="AZU150" s="57"/>
      <c r="AZV150" s="57"/>
      <c r="AZW150" s="57"/>
      <c r="AZX150" s="57"/>
      <c r="AZY150" s="57"/>
      <c r="AZZ150" s="57"/>
      <c r="BAA150" s="57"/>
      <c r="BAB150" s="57"/>
      <c r="BAC150" s="57"/>
      <c r="BAD150" s="57"/>
      <c r="BAE150" s="57"/>
      <c r="BAF150" s="57"/>
      <c r="BAG150" s="57"/>
      <c r="BAH150" s="57"/>
      <c r="BAI150" s="57"/>
      <c r="BAJ150" s="57"/>
      <c r="BAK150" s="57"/>
      <c r="BAL150" s="57"/>
      <c r="BAM150" s="57"/>
      <c r="BAN150" s="57"/>
      <c r="BAO150" s="57"/>
      <c r="BAP150" s="57"/>
      <c r="BAQ150" s="57"/>
      <c r="BAR150" s="57"/>
      <c r="BAS150" s="57"/>
      <c r="BAT150" s="57"/>
      <c r="BAU150" s="57"/>
      <c r="BAV150" s="57"/>
      <c r="BAW150" s="57"/>
      <c r="BAX150" s="57"/>
      <c r="BAY150" s="57"/>
      <c r="BAZ150" s="57"/>
      <c r="BBA150" s="57"/>
      <c r="BBB150" s="57"/>
      <c r="BBC150" s="57"/>
      <c r="BBD150" s="57"/>
      <c r="BBE150" s="57"/>
      <c r="BBF150" s="57"/>
      <c r="BBG150" s="57"/>
      <c r="BBH150" s="57"/>
      <c r="BBI150" s="57"/>
      <c r="BBJ150" s="57"/>
      <c r="BBK150" s="57"/>
      <c r="BBL150" s="57"/>
      <c r="BBM150" s="57"/>
      <c r="BBN150" s="57"/>
      <c r="BBO150" s="57"/>
      <c r="BBP150" s="57"/>
      <c r="BBQ150" s="57"/>
      <c r="BBR150" s="57"/>
      <c r="BBS150" s="57"/>
      <c r="BBT150" s="57"/>
      <c r="BBU150" s="57"/>
      <c r="BBV150" s="57"/>
      <c r="BBW150" s="57"/>
      <c r="BBX150" s="57"/>
      <c r="BBY150" s="57"/>
      <c r="BBZ150" s="57"/>
      <c r="BCA150" s="57"/>
      <c r="BCB150" s="57"/>
      <c r="BCC150" s="57"/>
      <c r="BCD150" s="57"/>
      <c r="BCE150" s="57"/>
      <c r="BCF150" s="57"/>
      <c r="BCG150" s="57"/>
      <c r="BCH150" s="57"/>
      <c r="BCI150" s="57"/>
      <c r="BCJ150" s="57"/>
      <c r="BCK150" s="57"/>
      <c r="BCL150" s="57"/>
      <c r="BCM150" s="57"/>
      <c r="BCN150" s="57"/>
      <c r="BCO150" s="57"/>
      <c r="BCP150" s="57"/>
      <c r="BCQ150" s="57"/>
      <c r="BCR150" s="57"/>
      <c r="BCS150" s="57"/>
      <c r="BCT150" s="57"/>
      <c r="BCU150" s="57"/>
      <c r="BCV150" s="57"/>
      <c r="BCW150" s="57"/>
      <c r="BCX150" s="57"/>
      <c r="BCY150" s="57"/>
      <c r="BCZ150" s="57"/>
      <c r="BDA150" s="57"/>
      <c r="BDB150" s="57"/>
      <c r="BDC150" s="57"/>
      <c r="BDD150" s="57"/>
      <c r="BDE150" s="57"/>
      <c r="BDF150" s="57"/>
      <c r="BDG150" s="57"/>
      <c r="BDH150" s="57"/>
      <c r="BDI150" s="57"/>
      <c r="BDJ150" s="57"/>
      <c r="BDK150" s="57"/>
      <c r="BDL150" s="57"/>
      <c r="BDM150" s="57"/>
      <c r="BDN150" s="57"/>
      <c r="BDO150" s="57"/>
      <c r="BDP150" s="57"/>
      <c r="BDQ150" s="57"/>
      <c r="BDR150" s="57"/>
      <c r="BDS150" s="57"/>
      <c r="BDT150" s="57"/>
      <c r="BDU150" s="57"/>
      <c r="BDV150" s="57"/>
      <c r="BDW150" s="57"/>
      <c r="BDX150" s="57"/>
      <c r="BDY150" s="57"/>
      <c r="BDZ150" s="57"/>
      <c r="BEA150" s="57"/>
      <c r="BEB150" s="57"/>
      <c r="BEC150" s="57"/>
      <c r="BED150" s="57"/>
      <c r="BEE150" s="57"/>
      <c r="BEF150" s="57"/>
      <c r="BEG150" s="57"/>
      <c r="BEH150" s="57"/>
      <c r="BEI150" s="57"/>
      <c r="BEJ150" s="57"/>
      <c r="BEK150" s="57"/>
      <c r="BEL150" s="57"/>
      <c r="BEM150" s="57"/>
      <c r="BEN150" s="57"/>
      <c r="BEO150" s="57"/>
      <c r="BEP150" s="57"/>
      <c r="BEQ150" s="57"/>
      <c r="BER150" s="57"/>
      <c r="BES150" s="57"/>
      <c r="BET150" s="57"/>
      <c r="BEU150" s="57"/>
      <c r="BEV150" s="57"/>
      <c r="BEW150" s="57"/>
      <c r="BEX150" s="57"/>
      <c r="BEY150" s="57"/>
      <c r="BEZ150" s="57"/>
      <c r="BFA150" s="57"/>
      <c r="BFB150" s="57"/>
      <c r="BFC150" s="57"/>
      <c r="BFD150" s="57"/>
      <c r="BFE150" s="57"/>
      <c r="BFF150" s="57"/>
      <c r="BFG150" s="57"/>
      <c r="BFH150" s="57"/>
      <c r="BFI150" s="57"/>
      <c r="BFJ150" s="57"/>
      <c r="BFK150" s="57"/>
      <c r="BFL150" s="57"/>
      <c r="BFM150" s="57"/>
      <c r="BFN150" s="57"/>
      <c r="BFO150" s="57"/>
      <c r="BFP150" s="57"/>
      <c r="BFQ150" s="57"/>
      <c r="BFR150" s="57"/>
      <c r="BFS150" s="57"/>
      <c r="BFT150" s="57"/>
      <c r="BFU150" s="57"/>
      <c r="BFV150" s="57"/>
      <c r="BFW150" s="57"/>
      <c r="BFX150" s="57"/>
      <c r="BFY150" s="57"/>
      <c r="BFZ150" s="57"/>
      <c r="BGA150" s="57"/>
      <c r="BGB150" s="57"/>
      <c r="BGC150" s="57"/>
      <c r="BGD150" s="57"/>
      <c r="BGE150" s="57"/>
      <c r="BGF150" s="57"/>
      <c r="BGG150" s="57"/>
      <c r="BGH150" s="57"/>
      <c r="BGI150" s="57"/>
      <c r="BGJ150" s="57"/>
      <c r="BGK150" s="57"/>
      <c r="BGL150" s="57"/>
      <c r="BGM150" s="57"/>
      <c r="BGN150" s="57"/>
      <c r="BGO150" s="57"/>
      <c r="BGP150" s="57"/>
      <c r="BGQ150" s="57"/>
      <c r="BGR150" s="57"/>
      <c r="BGS150" s="57"/>
      <c r="BGT150" s="57"/>
      <c r="BGU150" s="57"/>
      <c r="BGV150" s="57"/>
      <c r="BGW150" s="57"/>
      <c r="BGX150" s="57"/>
      <c r="BGY150" s="57"/>
      <c r="BGZ150" s="57"/>
      <c r="BHA150" s="57"/>
      <c r="BHB150" s="57"/>
      <c r="BHC150" s="57"/>
      <c r="BHD150" s="57"/>
      <c r="BHE150" s="57"/>
      <c r="BHF150" s="57"/>
      <c r="BHG150" s="57"/>
      <c r="BHH150" s="57"/>
      <c r="BHI150" s="57"/>
      <c r="BHJ150" s="57"/>
      <c r="BHK150" s="57"/>
      <c r="BHL150" s="57"/>
      <c r="BHM150" s="57"/>
      <c r="BHN150" s="57"/>
      <c r="BHO150" s="57"/>
      <c r="BHP150" s="57"/>
      <c r="BHQ150" s="57"/>
      <c r="BHR150" s="57"/>
      <c r="BHS150" s="57"/>
      <c r="BHT150" s="57"/>
      <c r="BHU150" s="57"/>
      <c r="BHV150" s="57"/>
      <c r="BHW150" s="57"/>
      <c r="BHX150" s="57"/>
      <c r="BHY150" s="57"/>
      <c r="BHZ150" s="57"/>
      <c r="BIA150" s="57"/>
      <c r="BIB150" s="57"/>
      <c r="BIC150" s="57"/>
      <c r="BID150" s="57"/>
      <c r="BIE150" s="57"/>
      <c r="BIF150" s="57"/>
      <c r="BIG150" s="57"/>
      <c r="BIH150" s="57"/>
      <c r="BII150" s="57"/>
      <c r="BIJ150" s="57"/>
      <c r="BIK150" s="57"/>
      <c r="BIL150" s="57"/>
      <c r="BIM150" s="57"/>
      <c r="BIN150" s="57"/>
      <c r="BIO150" s="57"/>
      <c r="BIP150" s="57"/>
      <c r="BIQ150" s="57"/>
      <c r="BIR150" s="57"/>
      <c r="BIS150" s="57"/>
      <c r="BIT150" s="57"/>
      <c r="BIU150" s="57"/>
      <c r="BIV150" s="57"/>
      <c r="BIW150" s="57"/>
      <c r="BIX150" s="57"/>
      <c r="BIY150" s="57"/>
      <c r="BIZ150" s="57"/>
      <c r="BJA150" s="57"/>
      <c r="BJB150" s="57"/>
      <c r="BJC150" s="57"/>
      <c r="BJD150" s="57"/>
      <c r="BJE150" s="57"/>
      <c r="BJF150" s="57"/>
      <c r="BJG150" s="57"/>
      <c r="BJH150" s="57"/>
      <c r="BJI150" s="57"/>
      <c r="BJJ150" s="57"/>
      <c r="BJK150" s="57"/>
      <c r="BJL150" s="57"/>
      <c r="BJM150" s="57"/>
      <c r="BJN150" s="57"/>
      <c r="BJO150" s="57"/>
      <c r="BJP150" s="57"/>
      <c r="BJQ150" s="57"/>
      <c r="BJR150" s="57"/>
      <c r="BJS150" s="57"/>
      <c r="BJT150" s="57"/>
      <c r="BJU150" s="57"/>
      <c r="BJV150" s="57"/>
      <c r="BJW150" s="57"/>
      <c r="BJX150" s="57"/>
      <c r="BJY150" s="57"/>
      <c r="BJZ150" s="57"/>
      <c r="BKA150" s="57"/>
      <c r="BKB150" s="57"/>
      <c r="BKC150" s="57"/>
      <c r="BKD150" s="57"/>
      <c r="BKE150" s="57"/>
      <c r="BKF150" s="57"/>
      <c r="BKG150" s="57"/>
      <c r="BKH150" s="57"/>
      <c r="BKI150" s="57"/>
      <c r="BKJ150" s="57"/>
      <c r="BKK150" s="57"/>
      <c r="BKL150" s="57"/>
      <c r="BKM150" s="57"/>
      <c r="BKN150" s="57"/>
      <c r="BKO150" s="57"/>
      <c r="BKP150" s="57"/>
      <c r="BKQ150" s="57"/>
      <c r="BKR150" s="57"/>
      <c r="BKS150" s="57"/>
      <c r="BKT150" s="57"/>
      <c r="BKU150" s="57"/>
      <c r="BKV150" s="57"/>
      <c r="BKW150" s="57"/>
      <c r="BKX150" s="57"/>
      <c r="BKY150" s="57"/>
      <c r="BKZ150" s="57"/>
      <c r="BLA150" s="57"/>
      <c r="BLB150" s="57"/>
      <c r="BLC150" s="57"/>
      <c r="BLD150" s="57"/>
      <c r="BLE150" s="57"/>
      <c r="BLF150" s="57"/>
      <c r="BLG150" s="57"/>
      <c r="BLH150" s="57"/>
      <c r="BLI150" s="57"/>
      <c r="BLJ150" s="57"/>
      <c r="BLK150" s="57"/>
      <c r="BLL150" s="57"/>
      <c r="BLM150" s="57"/>
      <c r="BLN150" s="57"/>
      <c r="BLO150" s="57"/>
      <c r="BLP150" s="57"/>
      <c r="BLQ150" s="57"/>
      <c r="BLR150" s="57"/>
      <c r="BLS150" s="57"/>
      <c r="BLT150" s="57"/>
      <c r="BLU150" s="57"/>
      <c r="BLV150" s="57"/>
      <c r="BLW150" s="57"/>
      <c r="BLX150" s="57"/>
      <c r="BLY150" s="57"/>
      <c r="BLZ150" s="57"/>
      <c r="BMA150" s="57"/>
      <c r="BMB150" s="57"/>
      <c r="BMC150" s="57"/>
      <c r="BMD150" s="57"/>
      <c r="BME150" s="57"/>
      <c r="BMF150" s="57"/>
      <c r="BMG150" s="57"/>
      <c r="BMH150" s="57"/>
      <c r="BMI150" s="57"/>
      <c r="BMJ150" s="57"/>
      <c r="BMK150" s="57"/>
      <c r="BML150" s="57"/>
      <c r="BMM150" s="57"/>
      <c r="BMN150" s="57"/>
      <c r="BMO150" s="57"/>
      <c r="BMP150" s="57"/>
      <c r="BMQ150" s="57"/>
      <c r="BMR150" s="57"/>
      <c r="BMS150" s="57"/>
      <c r="BMT150" s="57"/>
      <c r="BMU150" s="57"/>
      <c r="BMV150" s="57"/>
      <c r="BMW150" s="57"/>
      <c r="BMX150" s="57"/>
      <c r="BMY150" s="57"/>
      <c r="BMZ150" s="57"/>
      <c r="BNA150" s="57"/>
      <c r="BNB150" s="57"/>
      <c r="BNC150" s="57"/>
      <c r="BND150" s="57"/>
      <c r="BNE150" s="57"/>
      <c r="BNF150" s="57"/>
      <c r="BNG150" s="57"/>
      <c r="BNH150" s="57"/>
      <c r="BNI150" s="57"/>
      <c r="BNJ150" s="57"/>
      <c r="BNK150" s="57"/>
      <c r="BNL150" s="57"/>
      <c r="BNM150" s="57"/>
      <c r="BNN150" s="57"/>
      <c r="BNO150" s="57"/>
      <c r="BNP150" s="57"/>
      <c r="BNQ150" s="57"/>
      <c r="BNR150" s="57"/>
      <c r="BNS150" s="57"/>
      <c r="BNT150" s="57"/>
      <c r="BNU150" s="57"/>
      <c r="BNV150" s="57"/>
      <c r="BNW150" s="57"/>
      <c r="BNX150" s="57"/>
      <c r="BNY150" s="57"/>
      <c r="BNZ150" s="57"/>
      <c r="BOA150" s="57"/>
      <c r="BOB150" s="57"/>
      <c r="BOC150" s="57"/>
      <c r="BOD150" s="57"/>
      <c r="BOE150" s="57"/>
      <c r="BOF150" s="57"/>
      <c r="BOG150" s="57"/>
      <c r="BOH150" s="57"/>
      <c r="BOI150" s="57"/>
      <c r="BOJ150" s="57"/>
      <c r="BOK150" s="57"/>
      <c r="BOL150" s="57"/>
      <c r="BOM150" s="57"/>
      <c r="BON150" s="57"/>
      <c r="BOO150" s="57"/>
      <c r="BOP150" s="57"/>
      <c r="BOQ150" s="57"/>
      <c r="BOR150" s="57"/>
      <c r="BOS150" s="57"/>
      <c r="BOT150" s="57"/>
      <c r="BOU150" s="57"/>
      <c r="BOV150" s="57"/>
      <c r="BOW150" s="57"/>
      <c r="BOX150" s="57"/>
      <c r="BOY150" s="57"/>
      <c r="BOZ150" s="57"/>
      <c r="BPA150" s="57"/>
      <c r="BPB150" s="57"/>
      <c r="BPC150" s="57"/>
      <c r="BPD150" s="57"/>
      <c r="BPE150" s="57"/>
      <c r="BPF150" s="57"/>
      <c r="BPG150" s="57"/>
      <c r="BPH150" s="57"/>
      <c r="BPI150" s="57"/>
      <c r="BPJ150" s="57"/>
      <c r="BPK150" s="57"/>
      <c r="BPL150" s="57"/>
      <c r="BPM150" s="57"/>
      <c r="BPN150" s="57"/>
      <c r="BPO150" s="57"/>
      <c r="BPP150" s="57"/>
      <c r="BPQ150" s="57"/>
      <c r="BPR150" s="57"/>
      <c r="BPS150" s="57"/>
      <c r="BPT150" s="57"/>
      <c r="BPU150" s="57"/>
      <c r="BPV150" s="57"/>
      <c r="BPW150" s="57"/>
      <c r="BPX150" s="57"/>
      <c r="BPY150" s="57"/>
      <c r="BPZ150" s="57"/>
      <c r="BQA150" s="57"/>
      <c r="BQB150" s="57"/>
      <c r="BQC150" s="57"/>
      <c r="BQD150" s="57"/>
      <c r="BQE150" s="57"/>
      <c r="BQF150" s="57"/>
      <c r="BQG150" s="57"/>
      <c r="BQH150" s="57"/>
      <c r="BQI150" s="57"/>
      <c r="BQJ150" s="57"/>
      <c r="BQK150" s="57"/>
      <c r="BQL150" s="57"/>
      <c r="BQM150" s="57"/>
      <c r="BQN150" s="57"/>
      <c r="BQO150" s="57"/>
      <c r="BQP150" s="57"/>
      <c r="BQQ150" s="57"/>
      <c r="BQR150" s="57"/>
      <c r="BQS150" s="57"/>
      <c r="BQT150" s="57"/>
      <c r="BQU150" s="57"/>
      <c r="BQV150" s="57"/>
      <c r="BQW150" s="57"/>
      <c r="BQX150" s="57"/>
      <c r="BQY150" s="57"/>
      <c r="BQZ150" s="57"/>
      <c r="BRA150" s="57"/>
      <c r="BRB150" s="57"/>
      <c r="BRC150" s="57"/>
      <c r="BRD150" s="57"/>
      <c r="BRE150" s="57"/>
      <c r="BRF150" s="57"/>
      <c r="BRG150" s="57"/>
      <c r="BRH150" s="57"/>
      <c r="BRI150" s="57"/>
      <c r="BRJ150" s="57"/>
      <c r="BRK150" s="57"/>
      <c r="BRL150" s="57"/>
      <c r="BRM150" s="57"/>
      <c r="BRN150" s="57"/>
      <c r="BRO150" s="57"/>
      <c r="BRP150" s="57"/>
      <c r="BRQ150" s="57"/>
      <c r="BRR150" s="57"/>
      <c r="BRS150" s="57"/>
      <c r="BRT150" s="57"/>
      <c r="BRU150" s="57"/>
      <c r="BRV150" s="57"/>
      <c r="BRW150" s="57"/>
      <c r="BRX150" s="57"/>
      <c r="BRY150" s="57"/>
      <c r="BRZ150" s="57"/>
      <c r="BSA150" s="57"/>
      <c r="BSB150" s="57"/>
      <c r="BSC150" s="57"/>
      <c r="BSD150" s="57"/>
      <c r="BSE150" s="57"/>
      <c r="BSF150" s="57"/>
      <c r="BSG150" s="57"/>
      <c r="BSH150" s="57"/>
      <c r="BSI150" s="57"/>
      <c r="BSJ150" s="57"/>
      <c r="BSK150" s="57"/>
      <c r="BSL150" s="57"/>
      <c r="BSM150" s="57"/>
      <c r="BSN150" s="57"/>
      <c r="BSO150" s="57"/>
      <c r="BSP150" s="57"/>
      <c r="BSQ150" s="57"/>
      <c r="BSR150" s="57"/>
      <c r="BSS150" s="57"/>
      <c r="BST150" s="57"/>
      <c r="BSU150" s="57"/>
      <c r="BSV150" s="57"/>
      <c r="BSW150" s="57"/>
      <c r="BSX150" s="57"/>
      <c r="BSY150" s="57"/>
      <c r="BSZ150" s="57"/>
      <c r="BTA150" s="57"/>
      <c r="BTB150" s="57"/>
      <c r="BTC150" s="57"/>
      <c r="BTD150" s="57"/>
      <c r="BTE150" s="57"/>
      <c r="BTF150" s="57"/>
      <c r="BTG150" s="57"/>
      <c r="BTH150" s="57"/>
      <c r="BTI150" s="57"/>
      <c r="BTJ150" s="57"/>
      <c r="BTK150" s="57"/>
      <c r="BTL150" s="57"/>
      <c r="BTM150" s="57"/>
      <c r="BTN150" s="57"/>
      <c r="BTO150" s="57"/>
      <c r="BTP150" s="57"/>
      <c r="BTQ150" s="57"/>
      <c r="BTR150" s="57"/>
      <c r="BTS150" s="57"/>
      <c r="BTT150" s="57"/>
      <c r="BTU150" s="57"/>
      <c r="BTV150" s="57"/>
      <c r="BTW150" s="57"/>
      <c r="BTX150" s="57"/>
      <c r="BTY150" s="57"/>
      <c r="BTZ150" s="57"/>
      <c r="BUA150" s="57"/>
      <c r="BUB150" s="57"/>
      <c r="BUC150" s="57"/>
      <c r="BUD150" s="57"/>
      <c r="BUE150" s="57"/>
      <c r="BUF150" s="57"/>
      <c r="BUG150" s="57"/>
      <c r="BUH150" s="57"/>
      <c r="BUI150" s="57"/>
      <c r="BUJ150" s="57"/>
      <c r="BUK150" s="57"/>
      <c r="BUL150" s="57"/>
      <c r="BUM150" s="57"/>
      <c r="BUN150" s="57"/>
      <c r="BUO150" s="57"/>
      <c r="BUP150" s="57"/>
      <c r="BUQ150" s="57"/>
      <c r="BUR150" s="57"/>
      <c r="BUS150" s="57"/>
      <c r="BUT150" s="57"/>
      <c r="BUU150" s="57"/>
      <c r="BUV150" s="57"/>
      <c r="BUW150" s="57"/>
      <c r="BUX150" s="57"/>
      <c r="BUY150" s="57"/>
      <c r="BUZ150" s="57"/>
      <c r="BVA150" s="57"/>
      <c r="BVB150" s="57"/>
      <c r="BVC150" s="57"/>
      <c r="BVD150" s="57"/>
      <c r="BVE150" s="57"/>
      <c r="BVF150" s="57"/>
      <c r="BVG150" s="57"/>
      <c r="BVH150" s="57"/>
      <c r="BVI150" s="57"/>
      <c r="BVJ150" s="57"/>
      <c r="BVK150" s="57"/>
      <c r="BVL150" s="57"/>
      <c r="BVM150" s="57"/>
      <c r="BVN150" s="57"/>
      <c r="BVO150" s="57"/>
      <c r="BVP150" s="57"/>
      <c r="BVQ150" s="57"/>
      <c r="BVR150" s="57"/>
      <c r="BVS150" s="57"/>
      <c r="BVT150" s="57"/>
      <c r="BVU150" s="57"/>
      <c r="BVV150" s="57"/>
      <c r="BVW150" s="57"/>
      <c r="BVX150" s="57"/>
      <c r="BVY150" s="57"/>
      <c r="BVZ150" s="57"/>
      <c r="BWA150" s="57"/>
      <c r="BWB150" s="57"/>
      <c r="BWC150" s="57"/>
      <c r="BWD150" s="57"/>
      <c r="BWE150" s="57"/>
      <c r="BWF150" s="57"/>
      <c r="BWG150" s="57"/>
      <c r="BWH150" s="57"/>
      <c r="BWI150" s="57"/>
      <c r="BWJ150" s="57"/>
      <c r="BWK150" s="57"/>
      <c r="BWL150" s="57"/>
      <c r="BWM150" s="57"/>
      <c r="BWN150" s="57"/>
      <c r="BWO150" s="57"/>
      <c r="BWP150" s="57"/>
      <c r="BWQ150" s="57"/>
      <c r="BWR150" s="57"/>
      <c r="BWS150" s="57"/>
      <c r="BWT150" s="57"/>
      <c r="BWU150" s="57"/>
      <c r="BWV150" s="57"/>
      <c r="BWW150" s="57"/>
      <c r="BWX150" s="57"/>
      <c r="BWY150" s="57"/>
      <c r="BWZ150" s="57"/>
      <c r="BXA150" s="57"/>
      <c r="BXB150" s="57"/>
      <c r="BXC150" s="57"/>
      <c r="BXD150" s="57"/>
      <c r="BXE150" s="57"/>
      <c r="BXF150" s="57"/>
      <c r="BXG150" s="57"/>
      <c r="BXH150" s="57"/>
      <c r="BXI150" s="57"/>
      <c r="BXJ150" s="57"/>
      <c r="BXK150" s="57"/>
      <c r="BXL150" s="57"/>
      <c r="BXM150" s="57"/>
      <c r="BXN150" s="57"/>
      <c r="BXO150" s="57"/>
      <c r="BXP150" s="57"/>
      <c r="BXQ150" s="57"/>
      <c r="BXR150" s="57"/>
      <c r="BXS150" s="57"/>
      <c r="BXT150" s="57"/>
      <c r="BXU150" s="57"/>
      <c r="BXV150" s="57"/>
      <c r="BXW150" s="57"/>
      <c r="BXX150" s="57"/>
      <c r="BXY150" s="57"/>
      <c r="BXZ150" s="57"/>
      <c r="BYA150" s="57"/>
      <c r="BYB150" s="57"/>
      <c r="BYC150" s="57"/>
      <c r="BYD150" s="57"/>
      <c r="BYE150" s="57"/>
      <c r="BYF150" s="57"/>
      <c r="BYG150" s="57"/>
      <c r="BYH150" s="57"/>
      <c r="BYI150" s="57"/>
      <c r="BYJ150" s="57"/>
      <c r="BYK150" s="57"/>
      <c r="BYL150" s="57"/>
      <c r="BYM150" s="57"/>
      <c r="BYN150" s="57"/>
      <c r="BYO150" s="57"/>
      <c r="BYP150" s="57"/>
      <c r="BYQ150" s="57"/>
      <c r="BYR150" s="57"/>
      <c r="BYS150" s="57"/>
      <c r="BYT150" s="57"/>
      <c r="BYU150" s="57"/>
      <c r="BYV150" s="57"/>
      <c r="BYW150" s="57"/>
      <c r="BYX150" s="57"/>
      <c r="BYY150" s="57"/>
      <c r="BYZ150" s="57"/>
      <c r="BZA150" s="57"/>
      <c r="BZB150" s="57"/>
      <c r="BZC150" s="57"/>
      <c r="BZD150" s="57"/>
      <c r="BZE150" s="57"/>
      <c r="BZF150" s="57"/>
      <c r="BZG150" s="57"/>
      <c r="BZH150" s="57"/>
      <c r="BZI150" s="57"/>
      <c r="BZJ150" s="57"/>
      <c r="BZK150" s="57"/>
      <c r="BZL150" s="57"/>
      <c r="BZM150" s="57"/>
      <c r="BZN150" s="57"/>
      <c r="BZO150" s="57"/>
      <c r="BZP150" s="57"/>
      <c r="BZQ150" s="57"/>
      <c r="BZR150" s="57"/>
      <c r="BZS150" s="57"/>
      <c r="BZT150" s="57"/>
      <c r="BZU150" s="57"/>
      <c r="BZV150" s="57"/>
      <c r="BZW150" s="57"/>
      <c r="BZX150" s="57"/>
      <c r="BZY150" s="57"/>
      <c r="BZZ150" s="57"/>
      <c r="CAA150" s="57"/>
      <c r="CAB150" s="57"/>
      <c r="CAC150" s="57"/>
      <c r="CAD150" s="57"/>
      <c r="CAE150" s="57"/>
      <c r="CAF150" s="57"/>
      <c r="CAG150" s="57"/>
      <c r="CAH150" s="57"/>
      <c r="CAI150" s="57"/>
      <c r="CAJ150" s="57"/>
      <c r="CAK150" s="57"/>
      <c r="CAL150" s="57"/>
      <c r="CAM150" s="57"/>
      <c r="CAN150" s="57"/>
      <c r="CAO150" s="57"/>
      <c r="CAP150" s="57"/>
      <c r="CAQ150" s="57"/>
      <c r="CAR150" s="57"/>
      <c r="CAS150" s="57"/>
      <c r="CAT150" s="57"/>
      <c r="CAU150" s="57"/>
      <c r="CAV150" s="57"/>
      <c r="CAW150" s="57"/>
      <c r="CAX150" s="57"/>
      <c r="CAY150" s="57"/>
      <c r="CAZ150" s="57"/>
      <c r="CBA150" s="57"/>
      <c r="CBB150" s="57"/>
      <c r="CBC150" s="57"/>
      <c r="CBD150" s="57"/>
      <c r="CBE150" s="57"/>
      <c r="CBF150" s="57"/>
      <c r="CBG150" s="57"/>
      <c r="CBH150" s="57"/>
      <c r="CBI150" s="57"/>
      <c r="CBJ150" s="57"/>
      <c r="CBK150" s="57"/>
      <c r="CBL150" s="57"/>
      <c r="CBM150" s="57"/>
      <c r="CBN150" s="57"/>
      <c r="CBO150" s="57"/>
      <c r="CBP150" s="57"/>
      <c r="CBQ150" s="57"/>
      <c r="CBR150" s="57"/>
      <c r="CBS150" s="57"/>
      <c r="CBT150" s="57"/>
      <c r="CBU150" s="57"/>
      <c r="CBV150" s="57"/>
      <c r="CBW150" s="57"/>
      <c r="CBX150" s="57"/>
      <c r="CBY150" s="57"/>
      <c r="CBZ150" s="57"/>
      <c r="CCA150" s="57"/>
      <c r="CCB150" s="57"/>
      <c r="CCC150" s="57"/>
      <c r="CCD150" s="57"/>
      <c r="CCE150" s="57"/>
      <c r="CCF150" s="57"/>
      <c r="CCG150" s="57"/>
      <c r="CCH150" s="57"/>
      <c r="CCI150" s="57"/>
      <c r="CCJ150" s="57"/>
      <c r="CCK150" s="57"/>
      <c r="CCL150" s="57"/>
      <c r="CCM150" s="57"/>
      <c r="CCN150" s="57"/>
      <c r="CCO150" s="57"/>
      <c r="CCP150" s="57"/>
      <c r="CCQ150" s="57"/>
      <c r="CCR150" s="57"/>
      <c r="CCS150" s="57"/>
      <c r="CCT150" s="57"/>
      <c r="CCU150" s="57"/>
      <c r="CCV150" s="57"/>
      <c r="CCW150" s="57"/>
      <c r="CCX150" s="57"/>
      <c r="CCY150" s="57"/>
      <c r="CCZ150" s="57"/>
      <c r="CDA150" s="57"/>
      <c r="CDB150" s="57"/>
      <c r="CDC150" s="57"/>
      <c r="CDD150" s="57"/>
      <c r="CDE150" s="57"/>
      <c r="CDF150" s="57"/>
      <c r="CDG150" s="57"/>
      <c r="CDH150" s="57"/>
      <c r="CDI150" s="57"/>
      <c r="CDJ150" s="57"/>
      <c r="CDK150" s="57"/>
      <c r="CDL150" s="57"/>
      <c r="CDM150" s="57"/>
      <c r="CDN150" s="57"/>
      <c r="CDO150" s="57"/>
      <c r="CDP150" s="57"/>
      <c r="CDQ150" s="57"/>
      <c r="CDR150" s="57"/>
      <c r="CDS150" s="57"/>
      <c r="CDT150" s="57"/>
      <c r="CDU150" s="57"/>
      <c r="CDV150" s="57"/>
      <c r="CDW150" s="57"/>
      <c r="CDX150" s="57"/>
      <c r="CDY150" s="57"/>
      <c r="CDZ150" s="57"/>
      <c r="CEA150" s="57"/>
      <c r="CEB150" s="57"/>
      <c r="CEC150" s="57"/>
      <c r="CED150" s="57"/>
      <c r="CEE150" s="57"/>
      <c r="CEF150" s="57"/>
      <c r="CEG150" s="57"/>
      <c r="CEH150" s="57"/>
      <c r="CEI150" s="57"/>
      <c r="CEJ150" s="57"/>
      <c r="CEK150" s="57"/>
      <c r="CEL150" s="57"/>
      <c r="CEM150" s="57"/>
      <c r="CEN150" s="57"/>
      <c r="CEO150" s="57"/>
      <c r="CEP150" s="57"/>
      <c r="CEQ150" s="57"/>
      <c r="CER150" s="57"/>
      <c r="CES150" s="57"/>
      <c r="CET150" s="57"/>
      <c r="CEU150" s="57"/>
      <c r="CEV150" s="57"/>
      <c r="CEW150" s="57"/>
      <c r="CEX150" s="57"/>
      <c r="CEY150" s="57"/>
      <c r="CEZ150" s="57"/>
      <c r="CFA150" s="57"/>
      <c r="CFB150" s="57"/>
      <c r="CFC150" s="57"/>
      <c r="CFD150" s="57"/>
      <c r="CFE150" s="57"/>
      <c r="CFF150" s="57"/>
      <c r="CFG150" s="57"/>
      <c r="CFH150" s="57"/>
      <c r="CFI150" s="57"/>
      <c r="CFJ150" s="57"/>
      <c r="CFK150" s="57"/>
      <c r="CFL150" s="57"/>
      <c r="CFM150" s="57"/>
      <c r="CFN150" s="57"/>
      <c r="CFO150" s="57"/>
      <c r="CFP150" s="57"/>
      <c r="CFQ150" s="57"/>
      <c r="CFR150" s="57"/>
      <c r="CFS150" s="57"/>
      <c r="CFT150" s="57"/>
      <c r="CFU150" s="57"/>
      <c r="CFV150" s="57"/>
      <c r="CFW150" s="57"/>
      <c r="CFX150" s="57"/>
      <c r="CFY150" s="57"/>
      <c r="CFZ150" s="57"/>
      <c r="CGA150" s="57"/>
      <c r="CGB150" s="57"/>
      <c r="CGC150" s="57"/>
      <c r="CGD150" s="57"/>
      <c r="CGE150" s="57"/>
      <c r="CGF150" s="57"/>
      <c r="CGG150" s="57"/>
      <c r="CGH150" s="57"/>
      <c r="CGI150" s="57"/>
      <c r="CGJ150" s="57"/>
      <c r="CGK150" s="57"/>
      <c r="CGL150" s="57"/>
      <c r="CGM150" s="57"/>
      <c r="CGN150" s="57"/>
      <c r="CGO150" s="57"/>
      <c r="CGP150" s="57"/>
      <c r="CGQ150" s="57"/>
      <c r="CGR150" s="57"/>
      <c r="CGS150" s="57"/>
      <c r="CGT150" s="57"/>
      <c r="CGU150" s="57"/>
      <c r="CGV150" s="57"/>
      <c r="CGW150" s="57"/>
      <c r="CGX150" s="57"/>
      <c r="CGY150" s="57"/>
      <c r="CGZ150" s="57"/>
      <c r="CHA150" s="57"/>
      <c r="CHB150" s="57"/>
      <c r="CHC150" s="57"/>
      <c r="CHD150" s="57"/>
      <c r="CHE150" s="57"/>
      <c r="CHF150" s="57"/>
      <c r="CHG150" s="57"/>
      <c r="CHH150" s="57"/>
      <c r="CHI150" s="57"/>
      <c r="CHJ150" s="57"/>
      <c r="CHK150" s="57"/>
      <c r="CHL150" s="57"/>
      <c r="CHM150" s="57"/>
      <c r="CHN150" s="57"/>
      <c r="CHO150" s="57"/>
      <c r="CHP150" s="57"/>
      <c r="CHQ150" s="57"/>
      <c r="CHR150" s="57"/>
      <c r="CHS150" s="57"/>
      <c r="CHT150" s="57"/>
      <c r="CHU150" s="57"/>
      <c r="CHV150" s="57"/>
      <c r="CHW150" s="57"/>
      <c r="CHX150" s="57"/>
      <c r="CHY150" s="57"/>
      <c r="CHZ150" s="57"/>
      <c r="CIA150" s="57"/>
      <c r="CIB150" s="57"/>
      <c r="CIC150" s="57"/>
      <c r="CID150" s="57"/>
      <c r="CIE150" s="57"/>
      <c r="CIF150" s="57"/>
      <c r="CIG150" s="57"/>
      <c r="CIH150" s="57"/>
      <c r="CII150" s="57"/>
      <c r="CIJ150" s="57"/>
      <c r="CIK150" s="57"/>
      <c r="CIL150" s="57"/>
      <c r="CIM150" s="57"/>
      <c r="CIN150" s="57"/>
      <c r="CIO150" s="57"/>
      <c r="CIP150" s="57"/>
      <c r="CIQ150" s="57"/>
      <c r="CIR150" s="57"/>
      <c r="CIS150" s="57"/>
      <c r="CIT150" s="57"/>
      <c r="CIU150" s="57"/>
      <c r="CIV150" s="57"/>
      <c r="CIW150" s="57"/>
      <c r="CIX150" s="57"/>
      <c r="CIY150" s="57"/>
      <c r="CIZ150" s="57"/>
      <c r="CJA150" s="57"/>
      <c r="CJB150" s="57"/>
      <c r="CJC150" s="57"/>
      <c r="CJD150" s="57"/>
      <c r="CJE150" s="57"/>
      <c r="CJF150" s="57"/>
      <c r="CJG150" s="57"/>
      <c r="CJH150" s="57"/>
      <c r="CJI150" s="57"/>
      <c r="CJJ150" s="57"/>
      <c r="CJK150" s="57"/>
      <c r="CJL150" s="57"/>
      <c r="CJM150" s="57"/>
      <c r="CJN150" s="57"/>
      <c r="CJO150" s="57"/>
      <c r="CJP150" s="57"/>
      <c r="CJQ150" s="57"/>
      <c r="CJR150" s="57"/>
      <c r="CJS150" s="57"/>
      <c r="CJT150" s="57"/>
      <c r="CJU150" s="57"/>
      <c r="CJV150" s="57"/>
      <c r="CJW150" s="57"/>
      <c r="CJX150" s="57"/>
      <c r="CJY150" s="57"/>
      <c r="CJZ150" s="57"/>
      <c r="CKA150" s="57"/>
      <c r="CKB150" s="57"/>
      <c r="CKC150" s="57"/>
      <c r="CKD150" s="57"/>
      <c r="CKE150" s="57"/>
      <c r="CKF150" s="57"/>
      <c r="CKG150" s="57"/>
      <c r="CKH150" s="57"/>
      <c r="CKI150" s="57"/>
      <c r="CKJ150" s="57"/>
      <c r="CKK150" s="57"/>
      <c r="CKL150" s="57"/>
      <c r="CKM150" s="57"/>
      <c r="CKN150" s="57"/>
      <c r="CKO150" s="57"/>
      <c r="CKP150" s="57"/>
      <c r="CKQ150" s="57"/>
      <c r="CKR150" s="57"/>
      <c r="CKS150" s="57"/>
      <c r="CKT150" s="57"/>
      <c r="CKU150" s="57"/>
      <c r="CKV150" s="57"/>
      <c r="CKW150" s="57"/>
      <c r="CKX150" s="57"/>
      <c r="CKY150" s="57"/>
      <c r="CKZ150" s="57"/>
      <c r="CLA150" s="57"/>
      <c r="CLB150" s="57"/>
      <c r="CLC150" s="57"/>
      <c r="CLD150" s="57"/>
      <c r="CLE150" s="57"/>
      <c r="CLF150" s="57"/>
      <c r="CLG150" s="57"/>
      <c r="CLH150" s="57"/>
      <c r="CLI150" s="57"/>
      <c r="CLJ150" s="57"/>
      <c r="CLK150" s="57"/>
      <c r="CLL150" s="57"/>
      <c r="CLM150" s="57"/>
      <c r="CLN150" s="57"/>
      <c r="CLO150" s="57"/>
      <c r="CLP150" s="57"/>
      <c r="CLQ150" s="57"/>
      <c r="CLR150" s="57"/>
      <c r="CLS150" s="57"/>
      <c r="CLT150" s="57"/>
      <c r="CLU150" s="57"/>
      <c r="CLV150" s="57"/>
      <c r="CLW150" s="57"/>
      <c r="CLX150" s="57"/>
      <c r="CLY150" s="57"/>
      <c r="CLZ150" s="57"/>
      <c r="CMA150" s="57"/>
      <c r="CMB150" s="57"/>
      <c r="CMC150" s="57"/>
      <c r="CMD150" s="57"/>
      <c r="CME150" s="57"/>
      <c r="CMF150" s="57"/>
      <c r="CMG150" s="57"/>
      <c r="CMH150" s="57"/>
      <c r="CMI150" s="57"/>
      <c r="CMJ150" s="57"/>
      <c r="CMK150" s="57"/>
      <c r="CML150" s="57"/>
      <c r="CMM150" s="57"/>
      <c r="CMN150" s="57"/>
      <c r="CMO150" s="57"/>
      <c r="CMP150" s="57"/>
      <c r="CMQ150" s="57"/>
      <c r="CMR150" s="57"/>
      <c r="CMS150" s="57"/>
      <c r="CMT150" s="57"/>
      <c r="CMU150" s="57"/>
      <c r="CMV150" s="57"/>
      <c r="CMW150" s="57"/>
      <c r="CMX150" s="57"/>
      <c r="CMY150" s="57"/>
      <c r="CMZ150" s="57"/>
      <c r="CNA150" s="57"/>
      <c r="CNB150" s="57"/>
      <c r="CNC150" s="57"/>
      <c r="CND150" s="57"/>
      <c r="CNE150" s="57"/>
      <c r="CNF150" s="57"/>
      <c r="CNG150" s="57"/>
      <c r="CNH150" s="57"/>
      <c r="CNI150" s="57"/>
      <c r="CNJ150" s="57"/>
      <c r="CNK150" s="57"/>
      <c r="CNL150" s="57"/>
      <c r="CNM150" s="57"/>
      <c r="CNN150" s="57"/>
      <c r="CNO150" s="57"/>
      <c r="CNP150" s="57"/>
      <c r="CNQ150" s="57"/>
      <c r="CNR150" s="57"/>
      <c r="CNS150" s="57"/>
      <c r="CNT150" s="57"/>
      <c r="CNU150" s="57"/>
      <c r="CNV150" s="57"/>
      <c r="CNW150" s="57"/>
      <c r="CNX150" s="57"/>
      <c r="CNY150" s="57"/>
      <c r="CNZ150" s="57"/>
      <c r="COA150" s="57"/>
      <c r="COB150" s="57"/>
      <c r="COC150" s="57"/>
      <c r="COD150" s="57"/>
      <c r="COE150" s="57"/>
      <c r="COF150" s="57"/>
      <c r="COG150" s="57"/>
      <c r="COH150" s="57"/>
      <c r="COI150" s="57"/>
      <c r="COJ150" s="57"/>
      <c r="COK150" s="57"/>
      <c r="COL150" s="57"/>
      <c r="COM150" s="57"/>
      <c r="CON150" s="57"/>
      <c r="COO150" s="57"/>
      <c r="COP150" s="57"/>
      <c r="COQ150" s="57"/>
      <c r="COR150" s="57"/>
      <c r="COS150" s="57"/>
      <c r="COT150" s="57"/>
      <c r="COU150" s="57"/>
      <c r="COV150" s="57"/>
      <c r="COW150" s="57"/>
      <c r="COX150" s="57"/>
      <c r="COY150" s="57"/>
      <c r="COZ150" s="57"/>
      <c r="CPA150" s="57"/>
      <c r="CPB150" s="57"/>
      <c r="CPC150" s="57"/>
      <c r="CPD150" s="57"/>
      <c r="CPE150" s="57"/>
      <c r="CPF150" s="57"/>
      <c r="CPG150" s="57"/>
      <c r="CPH150" s="57"/>
      <c r="CPI150" s="57"/>
      <c r="CPJ150" s="57"/>
      <c r="CPK150" s="57"/>
      <c r="CPL150" s="57"/>
      <c r="CPM150" s="57"/>
      <c r="CPN150" s="57"/>
      <c r="CPO150" s="57"/>
      <c r="CPP150" s="57"/>
      <c r="CPQ150" s="57"/>
      <c r="CPR150" s="57"/>
      <c r="CPS150" s="57"/>
      <c r="CPT150" s="57"/>
      <c r="CPU150" s="57"/>
      <c r="CPV150" s="57"/>
      <c r="CPW150" s="57"/>
      <c r="CPX150" s="57"/>
      <c r="CPY150" s="57"/>
      <c r="CPZ150" s="57"/>
      <c r="CQA150" s="57"/>
      <c r="CQB150" s="57"/>
      <c r="CQC150" s="57"/>
      <c r="CQD150" s="57"/>
      <c r="CQE150" s="57"/>
      <c r="CQF150" s="57"/>
      <c r="CQG150" s="57"/>
      <c r="CQH150" s="57"/>
      <c r="CQI150" s="57"/>
      <c r="CQJ150" s="57"/>
      <c r="CQK150" s="57"/>
      <c r="CQL150" s="57"/>
      <c r="CQM150" s="57"/>
      <c r="CQN150" s="57"/>
      <c r="CQO150" s="57"/>
      <c r="CQP150" s="57"/>
      <c r="CQQ150" s="57"/>
      <c r="CQR150" s="57"/>
      <c r="CQS150" s="57"/>
      <c r="CQT150" s="57"/>
      <c r="CQU150" s="57"/>
      <c r="CQV150" s="57"/>
      <c r="CQW150" s="57"/>
      <c r="CQX150" s="57"/>
      <c r="CQY150" s="57"/>
      <c r="CQZ150" s="57"/>
      <c r="CRA150" s="57"/>
      <c r="CRB150" s="57"/>
      <c r="CRC150" s="57"/>
      <c r="CRD150" s="57"/>
      <c r="CRE150" s="57"/>
      <c r="CRF150" s="57"/>
      <c r="CRG150" s="57"/>
      <c r="CRH150" s="57"/>
      <c r="CRI150" s="57"/>
      <c r="CRJ150" s="57"/>
      <c r="CRK150" s="57"/>
      <c r="CRL150" s="57"/>
      <c r="CRM150" s="57"/>
      <c r="CRN150" s="57"/>
      <c r="CRO150" s="57"/>
      <c r="CRP150" s="57"/>
      <c r="CRQ150" s="57"/>
      <c r="CRR150" s="57"/>
      <c r="CRS150" s="57"/>
      <c r="CRT150" s="57"/>
      <c r="CRU150" s="57"/>
      <c r="CRV150" s="57"/>
      <c r="CRW150" s="57"/>
      <c r="CRX150" s="57"/>
      <c r="CRY150" s="57"/>
      <c r="CRZ150" s="57"/>
      <c r="CSA150" s="57"/>
      <c r="CSB150" s="57"/>
      <c r="CSC150" s="57"/>
      <c r="CSD150" s="57"/>
      <c r="CSE150" s="57"/>
      <c r="CSF150" s="57"/>
      <c r="CSG150" s="57"/>
      <c r="CSH150" s="57"/>
      <c r="CSI150" s="57"/>
      <c r="CSJ150" s="57"/>
      <c r="CSK150" s="57"/>
      <c r="CSL150" s="57"/>
      <c r="CSM150" s="57"/>
      <c r="CSN150" s="57"/>
      <c r="CSO150" s="57"/>
      <c r="CSP150" s="57"/>
      <c r="CSQ150" s="57"/>
      <c r="CSR150" s="57"/>
      <c r="CSS150" s="57"/>
      <c r="CST150" s="57"/>
      <c r="CSU150" s="57"/>
      <c r="CSV150" s="57"/>
      <c r="CSW150" s="57"/>
      <c r="CSX150" s="57"/>
      <c r="CSY150" s="57"/>
      <c r="CSZ150" s="57"/>
      <c r="CTA150" s="57"/>
      <c r="CTB150" s="57"/>
      <c r="CTC150" s="57"/>
      <c r="CTD150" s="57"/>
      <c r="CTE150" s="57"/>
      <c r="CTF150" s="57"/>
      <c r="CTG150" s="57"/>
      <c r="CTH150" s="57"/>
      <c r="CTI150" s="57"/>
      <c r="CTJ150" s="57"/>
      <c r="CTK150" s="57"/>
      <c r="CTL150" s="57"/>
      <c r="CTM150" s="57"/>
      <c r="CTN150" s="57"/>
      <c r="CTO150" s="57"/>
      <c r="CTP150" s="57"/>
      <c r="CTQ150" s="57"/>
      <c r="CTR150" s="57"/>
      <c r="CTS150" s="57"/>
      <c r="CTT150" s="57"/>
      <c r="CTU150" s="57"/>
      <c r="CTV150" s="57"/>
      <c r="CTW150" s="57"/>
      <c r="CTX150" s="57"/>
      <c r="CTY150" s="57"/>
      <c r="CTZ150" s="57"/>
      <c r="CUA150" s="57"/>
      <c r="CUB150" s="57"/>
      <c r="CUC150" s="57"/>
      <c r="CUD150" s="57"/>
      <c r="CUE150" s="57"/>
      <c r="CUF150" s="57"/>
      <c r="CUG150" s="57"/>
      <c r="CUH150" s="57"/>
      <c r="CUI150" s="57"/>
      <c r="CUJ150" s="57"/>
      <c r="CUK150" s="57"/>
      <c r="CUL150" s="57"/>
      <c r="CUM150" s="57"/>
      <c r="CUN150" s="57"/>
      <c r="CUO150" s="57"/>
      <c r="CUP150" s="57"/>
      <c r="CUQ150" s="57"/>
      <c r="CUR150" s="57"/>
      <c r="CUS150" s="57"/>
      <c r="CUT150" s="57"/>
      <c r="CUU150" s="57"/>
      <c r="CUV150" s="57"/>
      <c r="CUW150" s="57"/>
      <c r="CUX150" s="57"/>
      <c r="CUY150" s="57"/>
      <c r="CUZ150" s="57"/>
      <c r="CVA150" s="57"/>
      <c r="CVB150" s="57"/>
      <c r="CVC150" s="57"/>
      <c r="CVD150" s="57"/>
      <c r="CVE150" s="57"/>
      <c r="CVF150" s="57"/>
      <c r="CVG150" s="57"/>
      <c r="CVH150" s="57"/>
      <c r="CVI150" s="57"/>
      <c r="CVJ150" s="57"/>
      <c r="CVK150" s="57"/>
      <c r="CVL150" s="57"/>
      <c r="CVM150" s="57"/>
      <c r="CVN150" s="57"/>
      <c r="CVO150" s="57"/>
      <c r="CVP150" s="57"/>
      <c r="CVQ150" s="57"/>
      <c r="CVR150" s="57"/>
      <c r="CVS150" s="57"/>
      <c r="CVT150" s="57"/>
      <c r="CVU150" s="57"/>
      <c r="CVV150" s="57"/>
      <c r="CVW150" s="57"/>
      <c r="CVX150" s="57"/>
      <c r="CVY150" s="57"/>
      <c r="CVZ150" s="57"/>
      <c r="CWA150" s="57"/>
      <c r="CWB150" s="57"/>
      <c r="CWC150" s="57"/>
      <c r="CWD150" s="57"/>
      <c r="CWE150" s="57"/>
      <c r="CWF150" s="57"/>
      <c r="CWG150" s="57"/>
      <c r="CWH150" s="57"/>
      <c r="CWI150" s="57"/>
      <c r="CWJ150" s="57"/>
      <c r="CWK150" s="57"/>
      <c r="CWL150" s="57"/>
      <c r="CWM150" s="57"/>
      <c r="CWN150" s="57"/>
      <c r="CWO150" s="57"/>
      <c r="CWP150" s="57"/>
      <c r="CWQ150" s="57"/>
      <c r="CWR150" s="57"/>
      <c r="CWS150" s="57"/>
      <c r="CWT150" s="57"/>
      <c r="CWU150" s="57"/>
      <c r="CWV150" s="57"/>
      <c r="CWW150" s="57"/>
      <c r="CWX150" s="57"/>
      <c r="CWY150" s="57"/>
      <c r="CWZ150" s="57"/>
      <c r="CXA150" s="57"/>
      <c r="CXB150" s="57"/>
      <c r="CXC150" s="57"/>
      <c r="CXD150" s="57"/>
      <c r="CXE150" s="57"/>
      <c r="CXF150" s="57"/>
      <c r="CXG150" s="57"/>
      <c r="CXH150" s="57"/>
      <c r="CXI150" s="57"/>
      <c r="CXJ150" s="57"/>
      <c r="CXK150" s="57"/>
      <c r="CXL150" s="57"/>
      <c r="CXM150" s="57"/>
      <c r="CXN150" s="57"/>
      <c r="CXO150" s="57"/>
      <c r="CXP150" s="57"/>
      <c r="CXQ150" s="57"/>
      <c r="CXR150" s="57"/>
      <c r="CXS150" s="57"/>
      <c r="CXT150" s="57"/>
      <c r="CXU150" s="57"/>
      <c r="CXV150" s="57"/>
      <c r="CXW150" s="57"/>
      <c r="CXX150" s="57"/>
      <c r="CXY150" s="57"/>
      <c r="CXZ150" s="57"/>
      <c r="CYA150" s="57"/>
      <c r="CYB150" s="57"/>
      <c r="CYC150" s="57"/>
      <c r="CYD150" s="57"/>
      <c r="CYE150" s="57"/>
      <c r="CYF150" s="57"/>
      <c r="CYG150" s="57"/>
      <c r="CYH150" s="57"/>
      <c r="CYI150" s="57"/>
      <c r="CYJ150" s="57"/>
      <c r="CYK150" s="57"/>
      <c r="CYL150" s="57"/>
      <c r="CYM150" s="57"/>
      <c r="CYN150" s="57"/>
      <c r="CYO150" s="57"/>
      <c r="CYP150" s="57"/>
      <c r="CYQ150" s="57"/>
      <c r="CYR150" s="57"/>
      <c r="CYS150" s="57"/>
      <c r="CYT150" s="57"/>
      <c r="CYU150" s="57"/>
      <c r="CYV150" s="57"/>
      <c r="CYW150" s="57"/>
      <c r="CYX150" s="57"/>
      <c r="CYY150" s="57"/>
      <c r="CYZ150" s="57"/>
      <c r="CZA150" s="57"/>
      <c r="CZB150" s="57"/>
      <c r="CZC150" s="57"/>
      <c r="CZD150" s="57"/>
      <c r="CZE150" s="57"/>
      <c r="CZF150" s="57"/>
      <c r="CZG150" s="57"/>
      <c r="CZH150" s="57"/>
      <c r="CZI150" s="57"/>
      <c r="CZJ150" s="57"/>
      <c r="CZK150" s="57"/>
      <c r="CZL150" s="57"/>
      <c r="CZM150" s="57"/>
      <c r="CZN150" s="57"/>
      <c r="CZO150" s="57"/>
      <c r="CZP150" s="57"/>
      <c r="CZQ150" s="57"/>
      <c r="CZR150" s="57"/>
      <c r="CZS150" s="57"/>
      <c r="CZT150" s="57"/>
      <c r="CZU150" s="57"/>
      <c r="CZV150" s="57"/>
      <c r="CZW150" s="57"/>
      <c r="CZX150" s="57"/>
      <c r="CZY150" s="57"/>
      <c r="CZZ150" s="57"/>
      <c r="DAA150" s="57"/>
      <c r="DAB150" s="57"/>
      <c r="DAC150" s="57"/>
      <c r="DAD150" s="57"/>
      <c r="DAE150" s="57"/>
      <c r="DAF150" s="57"/>
      <c r="DAG150" s="57"/>
      <c r="DAH150" s="57"/>
      <c r="DAI150" s="57"/>
      <c r="DAJ150" s="57"/>
      <c r="DAK150" s="57"/>
      <c r="DAL150" s="57"/>
      <c r="DAM150" s="57"/>
      <c r="DAN150" s="57"/>
      <c r="DAO150" s="57"/>
      <c r="DAP150" s="57"/>
      <c r="DAQ150" s="57"/>
      <c r="DAR150" s="57"/>
      <c r="DAS150" s="57"/>
      <c r="DAT150" s="57"/>
      <c r="DAU150" s="57"/>
      <c r="DAV150" s="57"/>
      <c r="DAW150" s="57"/>
      <c r="DAX150" s="57"/>
      <c r="DAY150" s="57"/>
      <c r="DAZ150" s="57"/>
      <c r="DBA150" s="57"/>
      <c r="DBB150" s="57"/>
      <c r="DBC150" s="57"/>
      <c r="DBD150" s="57"/>
      <c r="DBE150" s="57"/>
      <c r="DBF150" s="57"/>
      <c r="DBG150" s="57"/>
      <c r="DBH150" s="57"/>
      <c r="DBI150" s="57"/>
      <c r="DBJ150" s="57"/>
      <c r="DBK150" s="57"/>
      <c r="DBL150" s="57"/>
      <c r="DBM150" s="57"/>
      <c r="DBN150" s="57"/>
      <c r="DBO150" s="57"/>
      <c r="DBP150" s="57"/>
      <c r="DBQ150" s="57"/>
      <c r="DBR150" s="57"/>
      <c r="DBS150" s="57"/>
      <c r="DBT150" s="57"/>
      <c r="DBU150" s="57"/>
      <c r="DBV150" s="57"/>
      <c r="DBW150" s="57"/>
      <c r="DBX150" s="57"/>
      <c r="DBY150" s="57"/>
      <c r="DBZ150" s="57"/>
      <c r="DCA150" s="57"/>
      <c r="DCB150" s="57"/>
      <c r="DCC150" s="57"/>
      <c r="DCD150" s="57"/>
      <c r="DCE150" s="57"/>
      <c r="DCF150" s="57"/>
      <c r="DCG150" s="57"/>
      <c r="DCH150" s="57"/>
      <c r="DCI150" s="57"/>
      <c r="DCJ150" s="57"/>
      <c r="DCK150" s="57"/>
      <c r="DCL150" s="57"/>
      <c r="DCM150" s="57"/>
      <c r="DCN150" s="57"/>
      <c r="DCO150" s="57"/>
      <c r="DCP150" s="57"/>
      <c r="DCQ150" s="57"/>
      <c r="DCR150" s="57"/>
      <c r="DCS150" s="57"/>
      <c r="DCT150" s="57"/>
      <c r="DCU150" s="57"/>
      <c r="DCV150" s="57"/>
      <c r="DCW150" s="57"/>
      <c r="DCX150" s="57"/>
      <c r="DCY150" s="57"/>
      <c r="DCZ150" s="57"/>
      <c r="DDA150" s="57"/>
      <c r="DDB150" s="57"/>
      <c r="DDC150" s="57"/>
      <c r="DDD150" s="57"/>
      <c r="DDE150" s="57"/>
      <c r="DDF150" s="57"/>
      <c r="DDG150" s="57"/>
      <c r="DDH150" s="57"/>
      <c r="DDI150" s="57"/>
      <c r="DDJ150" s="57"/>
      <c r="DDK150" s="57"/>
      <c r="DDL150" s="57"/>
      <c r="DDM150" s="57"/>
      <c r="DDN150" s="57"/>
      <c r="DDO150" s="57"/>
      <c r="DDP150" s="57"/>
      <c r="DDQ150" s="57"/>
      <c r="DDR150" s="57"/>
      <c r="DDS150" s="57"/>
      <c r="DDT150" s="57"/>
      <c r="DDU150" s="57"/>
      <c r="DDV150" s="57"/>
      <c r="DDW150" s="57"/>
      <c r="DDX150" s="57"/>
      <c r="DDY150" s="57"/>
      <c r="DDZ150" s="57"/>
      <c r="DEA150" s="57"/>
      <c r="DEB150" s="57"/>
      <c r="DEC150" s="57"/>
      <c r="DED150" s="57"/>
      <c r="DEE150" s="57"/>
      <c r="DEF150" s="57"/>
      <c r="DEG150" s="57"/>
      <c r="DEH150" s="57"/>
      <c r="DEI150" s="57"/>
      <c r="DEJ150" s="57"/>
      <c r="DEK150" s="57"/>
      <c r="DEL150" s="57"/>
      <c r="DEM150" s="57"/>
      <c r="DEN150" s="57"/>
      <c r="DEO150" s="57"/>
      <c r="DEP150" s="57"/>
      <c r="DEQ150" s="57"/>
      <c r="DER150" s="57"/>
      <c r="DES150" s="57"/>
      <c r="DET150" s="57"/>
      <c r="DEU150" s="57"/>
      <c r="DEV150" s="57"/>
      <c r="DEW150" s="57"/>
      <c r="DEX150" s="57"/>
      <c r="DEY150" s="57"/>
      <c r="DEZ150" s="57"/>
      <c r="DFA150" s="57"/>
      <c r="DFB150" s="57"/>
      <c r="DFC150" s="57"/>
      <c r="DFD150" s="57"/>
      <c r="DFE150" s="57"/>
      <c r="DFF150" s="57"/>
      <c r="DFG150" s="57"/>
      <c r="DFH150" s="57"/>
      <c r="DFI150" s="57"/>
      <c r="DFJ150" s="57"/>
      <c r="DFK150" s="57"/>
      <c r="DFL150" s="57"/>
      <c r="DFM150" s="57"/>
      <c r="DFN150" s="57"/>
      <c r="DFO150" s="57"/>
      <c r="DFP150" s="57"/>
      <c r="DFQ150" s="57"/>
      <c r="DFR150" s="57"/>
      <c r="DFS150" s="57"/>
      <c r="DFT150" s="57"/>
      <c r="DFU150" s="57"/>
      <c r="DFV150" s="57"/>
      <c r="DFW150" s="57"/>
      <c r="DFX150" s="57"/>
      <c r="DFY150" s="57"/>
      <c r="DFZ150" s="57"/>
      <c r="DGA150" s="57"/>
      <c r="DGB150" s="57"/>
      <c r="DGC150" s="57"/>
      <c r="DGD150" s="57"/>
      <c r="DGE150" s="57"/>
      <c r="DGF150" s="57"/>
      <c r="DGG150" s="57"/>
      <c r="DGH150" s="57"/>
      <c r="DGI150" s="57"/>
      <c r="DGJ150" s="57"/>
      <c r="DGK150" s="57"/>
      <c r="DGL150" s="57"/>
      <c r="DGM150" s="57"/>
      <c r="DGN150" s="57"/>
      <c r="DGO150" s="57"/>
      <c r="DGP150" s="57"/>
      <c r="DGQ150" s="57"/>
      <c r="DGR150" s="57"/>
      <c r="DGS150" s="57"/>
      <c r="DGT150" s="57"/>
      <c r="DGU150" s="57"/>
      <c r="DGV150" s="57"/>
      <c r="DGW150" s="57"/>
      <c r="DGX150" s="57"/>
      <c r="DGY150" s="57"/>
      <c r="DGZ150" s="57"/>
      <c r="DHA150" s="57"/>
      <c r="DHB150" s="57"/>
      <c r="DHC150" s="57"/>
      <c r="DHD150" s="57"/>
      <c r="DHE150" s="57"/>
      <c r="DHF150" s="57"/>
      <c r="DHG150" s="57"/>
      <c r="DHH150" s="57"/>
      <c r="DHI150" s="57"/>
      <c r="DHJ150" s="57"/>
      <c r="DHK150" s="57"/>
      <c r="DHL150" s="57"/>
      <c r="DHM150" s="57"/>
      <c r="DHN150" s="57"/>
      <c r="DHO150" s="57"/>
      <c r="DHP150" s="57"/>
      <c r="DHQ150" s="57"/>
      <c r="DHR150" s="57"/>
      <c r="DHS150" s="57"/>
      <c r="DHT150" s="57"/>
      <c r="DHU150" s="57"/>
      <c r="DHV150" s="57"/>
      <c r="DHW150" s="57"/>
      <c r="DHX150" s="57"/>
      <c r="DHY150" s="57"/>
      <c r="DHZ150" s="57"/>
      <c r="DIA150" s="57"/>
      <c r="DIB150" s="57"/>
      <c r="DIC150" s="57"/>
      <c r="DID150" s="57"/>
      <c r="DIE150" s="57"/>
      <c r="DIF150" s="57"/>
      <c r="DIG150" s="57"/>
      <c r="DIH150" s="57"/>
      <c r="DII150" s="57"/>
      <c r="DIJ150" s="57"/>
      <c r="DIK150" s="57"/>
      <c r="DIL150" s="57"/>
      <c r="DIM150" s="57"/>
      <c r="DIN150" s="57"/>
      <c r="DIO150" s="57"/>
      <c r="DIP150" s="57"/>
      <c r="DIQ150" s="57"/>
      <c r="DIR150" s="57"/>
      <c r="DIS150" s="57"/>
      <c r="DIT150" s="57"/>
      <c r="DIU150" s="57"/>
      <c r="DIV150" s="57"/>
      <c r="DIW150" s="57"/>
      <c r="DIX150" s="57"/>
      <c r="DIY150" s="57"/>
      <c r="DIZ150" s="57"/>
      <c r="DJA150" s="57"/>
      <c r="DJB150" s="57"/>
      <c r="DJC150" s="57"/>
      <c r="DJD150" s="57"/>
      <c r="DJE150" s="57"/>
      <c r="DJF150" s="57"/>
      <c r="DJG150" s="57"/>
      <c r="DJH150" s="57"/>
      <c r="DJI150" s="57"/>
      <c r="DJJ150" s="57"/>
      <c r="DJK150" s="57"/>
      <c r="DJL150" s="57"/>
      <c r="DJM150" s="57"/>
      <c r="DJN150" s="57"/>
      <c r="DJO150" s="57"/>
      <c r="DJP150" s="57"/>
      <c r="DJQ150" s="57"/>
      <c r="DJR150" s="57"/>
      <c r="DJS150" s="57"/>
      <c r="DJT150" s="57"/>
      <c r="DJU150" s="57"/>
      <c r="DJV150" s="57"/>
      <c r="DJW150" s="57"/>
      <c r="DJX150" s="57"/>
      <c r="DJY150" s="57"/>
      <c r="DJZ150" s="57"/>
      <c r="DKA150" s="57"/>
      <c r="DKB150" s="57"/>
      <c r="DKC150" s="57"/>
      <c r="DKD150" s="57"/>
      <c r="DKE150" s="57"/>
      <c r="DKF150" s="57"/>
      <c r="DKG150" s="57"/>
      <c r="DKH150" s="57"/>
      <c r="DKI150" s="57"/>
      <c r="DKJ150" s="57"/>
      <c r="DKK150" s="57"/>
      <c r="DKL150" s="57"/>
      <c r="DKM150" s="57"/>
      <c r="DKN150" s="57"/>
      <c r="DKO150" s="57"/>
      <c r="DKP150" s="57"/>
      <c r="DKQ150" s="57"/>
      <c r="DKR150" s="57"/>
      <c r="DKS150" s="57"/>
      <c r="DKT150" s="57"/>
      <c r="DKU150" s="57"/>
      <c r="DKV150" s="57"/>
      <c r="DKW150" s="57"/>
      <c r="DKX150" s="57"/>
      <c r="DKY150" s="57"/>
      <c r="DKZ150" s="57"/>
      <c r="DLA150" s="57"/>
      <c r="DLB150" s="57"/>
      <c r="DLC150" s="57"/>
      <c r="DLD150" s="57"/>
      <c r="DLE150" s="57"/>
      <c r="DLF150" s="57"/>
      <c r="DLG150" s="57"/>
      <c r="DLH150" s="57"/>
      <c r="DLI150" s="57"/>
      <c r="DLJ150" s="57"/>
      <c r="DLK150" s="57"/>
      <c r="DLL150" s="57"/>
      <c r="DLM150" s="57"/>
      <c r="DLN150" s="57"/>
      <c r="DLO150" s="57"/>
      <c r="DLP150" s="57"/>
      <c r="DLQ150" s="57"/>
      <c r="DLR150" s="57"/>
      <c r="DLS150" s="57"/>
      <c r="DLT150" s="57"/>
      <c r="DLU150" s="57"/>
      <c r="DLV150" s="57"/>
      <c r="DLW150" s="57"/>
      <c r="DLX150" s="57"/>
      <c r="DLY150" s="57"/>
      <c r="DLZ150" s="57"/>
      <c r="DMA150" s="57"/>
      <c r="DMB150" s="57"/>
      <c r="DMC150" s="57"/>
      <c r="DMD150" s="57"/>
      <c r="DME150" s="57"/>
      <c r="DMF150" s="57"/>
      <c r="DMG150" s="57"/>
      <c r="DMH150" s="57"/>
      <c r="DMI150" s="57"/>
      <c r="DMJ150" s="57"/>
      <c r="DMK150" s="57"/>
      <c r="DML150" s="57"/>
      <c r="DMM150" s="57"/>
      <c r="DMN150" s="57"/>
      <c r="DMO150" s="57"/>
      <c r="DMP150" s="57"/>
      <c r="DMQ150" s="57"/>
      <c r="DMR150" s="57"/>
      <c r="DMS150" s="57"/>
      <c r="DMT150" s="57"/>
      <c r="DMU150" s="57"/>
      <c r="DMV150" s="57"/>
      <c r="DMW150" s="57"/>
      <c r="DMX150" s="57"/>
      <c r="DMY150" s="57"/>
      <c r="DMZ150" s="57"/>
      <c r="DNA150" s="57"/>
      <c r="DNB150" s="57"/>
      <c r="DNC150" s="57"/>
      <c r="DND150" s="57"/>
      <c r="DNE150" s="57"/>
      <c r="DNF150" s="57"/>
      <c r="DNG150" s="57"/>
      <c r="DNH150" s="57"/>
      <c r="DNI150" s="57"/>
      <c r="DNJ150" s="57"/>
      <c r="DNK150" s="57"/>
      <c r="DNL150" s="57"/>
      <c r="DNM150" s="57"/>
      <c r="DNN150" s="57"/>
      <c r="DNO150" s="57"/>
      <c r="DNP150" s="57"/>
      <c r="DNQ150" s="57"/>
      <c r="DNR150" s="57"/>
      <c r="DNS150" s="57"/>
      <c r="DNT150" s="57"/>
      <c r="DNU150" s="57"/>
      <c r="DNV150" s="57"/>
      <c r="DNW150" s="57"/>
      <c r="DNX150" s="57"/>
      <c r="DNY150" s="57"/>
      <c r="DNZ150" s="57"/>
      <c r="DOA150" s="57"/>
      <c r="DOB150" s="57"/>
      <c r="DOC150" s="57"/>
      <c r="DOD150" s="57"/>
      <c r="DOE150" s="57"/>
      <c r="DOF150" s="57"/>
      <c r="DOG150" s="57"/>
      <c r="DOH150" s="57"/>
      <c r="DOI150" s="57"/>
      <c r="DOJ150" s="57"/>
      <c r="DOK150" s="57"/>
      <c r="DOL150" s="57"/>
      <c r="DOM150" s="57"/>
      <c r="DON150" s="57"/>
      <c r="DOO150" s="57"/>
      <c r="DOP150" s="57"/>
      <c r="DOQ150" s="57"/>
      <c r="DOR150" s="57"/>
      <c r="DOS150" s="57"/>
      <c r="DOT150" s="57"/>
      <c r="DOU150" s="57"/>
      <c r="DOV150" s="57"/>
      <c r="DOW150" s="57"/>
      <c r="DOX150" s="57"/>
      <c r="DOY150" s="57"/>
      <c r="DOZ150" s="57"/>
      <c r="DPA150" s="57"/>
      <c r="DPB150" s="57"/>
      <c r="DPC150" s="57"/>
      <c r="DPD150" s="57"/>
      <c r="DPE150" s="57"/>
      <c r="DPF150" s="57"/>
      <c r="DPG150" s="57"/>
      <c r="DPH150" s="57"/>
      <c r="DPI150" s="57"/>
      <c r="DPJ150" s="57"/>
      <c r="DPK150" s="57"/>
      <c r="DPL150" s="57"/>
      <c r="DPM150" s="57"/>
      <c r="DPN150" s="57"/>
      <c r="DPO150" s="57"/>
      <c r="DPP150" s="57"/>
      <c r="DPQ150" s="57"/>
      <c r="DPR150" s="57"/>
      <c r="DPS150" s="57"/>
      <c r="DPT150" s="57"/>
      <c r="DPU150" s="57"/>
      <c r="DPV150" s="57"/>
      <c r="DPW150" s="57"/>
      <c r="DPX150" s="57"/>
      <c r="DPY150" s="57"/>
      <c r="DPZ150" s="57"/>
      <c r="DQA150" s="57"/>
      <c r="DQB150" s="57"/>
      <c r="DQC150" s="57"/>
      <c r="DQD150" s="57"/>
      <c r="DQE150" s="57"/>
      <c r="DQF150" s="57"/>
      <c r="DQG150" s="57"/>
      <c r="DQH150" s="57"/>
      <c r="DQI150" s="57"/>
      <c r="DQJ150" s="57"/>
      <c r="DQK150" s="57"/>
      <c r="DQL150" s="57"/>
      <c r="DQM150" s="57"/>
      <c r="DQN150" s="57"/>
      <c r="DQO150" s="57"/>
      <c r="DQP150" s="57"/>
      <c r="DQQ150" s="57"/>
      <c r="DQR150" s="57"/>
      <c r="DQS150" s="57"/>
      <c r="DQT150" s="57"/>
      <c r="DQU150" s="57"/>
      <c r="DQV150" s="57"/>
      <c r="DQW150" s="57"/>
      <c r="DQX150" s="57"/>
      <c r="DQY150" s="57"/>
      <c r="DQZ150" s="57"/>
      <c r="DRA150" s="57"/>
      <c r="DRB150" s="57"/>
      <c r="DRC150" s="57"/>
      <c r="DRD150" s="57"/>
      <c r="DRE150" s="57"/>
      <c r="DRF150" s="57"/>
      <c r="DRG150" s="57"/>
      <c r="DRH150" s="57"/>
      <c r="DRI150" s="57"/>
      <c r="DRJ150" s="57"/>
      <c r="DRK150" s="57"/>
      <c r="DRL150" s="57"/>
      <c r="DRM150" s="57"/>
      <c r="DRN150" s="57"/>
      <c r="DRO150" s="57"/>
      <c r="DRP150" s="57"/>
      <c r="DRQ150" s="57"/>
      <c r="DRR150" s="57"/>
      <c r="DRS150" s="57"/>
      <c r="DRT150" s="57"/>
      <c r="DRU150" s="57"/>
      <c r="DRV150" s="57"/>
      <c r="DRW150" s="57"/>
      <c r="DRX150" s="57"/>
      <c r="DRY150" s="57"/>
      <c r="DRZ150" s="57"/>
      <c r="DSA150" s="57"/>
      <c r="DSB150" s="57"/>
      <c r="DSC150" s="57"/>
      <c r="DSD150" s="57"/>
      <c r="DSE150" s="57"/>
      <c r="DSF150" s="57"/>
      <c r="DSG150" s="57"/>
      <c r="DSH150" s="57"/>
      <c r="DSI150" s="57"/>
      <c r="DSJ150" s="57"/>
      <c r="DSK150" s="57"/>
      <c r="DSL150" s="57"/>
      <c r="DSM150" s="57"/>
      <c r="DSN150" s="57"/>
      <c r="DSO150" s="57"/>
      <c r="DSP150" s="57"/>
      <c r="DSQ150" s="57"/>
      <c r="DSR150" s="57"/>
      <c r="DSS150" s="57"/>
      <c r="DST150" s="57"/>
      <c r="DSU150" s="57"/>
      <c r="DSV150" s="57"/>
      <c r="DSW150" s="57"/>
      <c r="DSX150" s="57"/>
      <c r="DSY150" s="57"/>
      <c r="DSZ150" s="57"/>
      <c r="DTA150" s="57"/>
      <c r="DTB150" s="57"/>
      <c r="DTC150" s="57"/>
      <c r="DTD150" s="57"/>
      <c r="DTE150" s="57"/>
      <c r="DTF150" s="57"/>
      <c r="DTG150" s="57"/>
      <c r="DTH150" s="57"/>
      <c r="DTI150" s="57"/>
      <c r="DTJ150" s="57"/>
      <c r="DTK150" s="57"/>
      <c r="DTL150" s="57"/>
      <c r="DTM150" s="57"/>
      <c r="DTN150" s="57"/>
      <c r="DTO150" s="57"/>
      <c r="DTP150" s="57"/>
      <c r="DTQ150" s="57"/>
      <c r="DTR150" s="57"/>
      <c r="DTS150" s="57"/>
      <c r="DTT150" s="57"/>
      <c r="DTU150" s="57"/>
      <c r="DTV150" s="57"/>
      <c r="DTW150" s="57"/>
      <c r="DTX150" s="57"/>
      <c r="DTY150" s="57"/>
      <c r="DTZ150" s="57"/>
      <c r="DUA150" s="57"/>
      <c r="DUB150" s="57"/>
      <c r="DUC150" s="57"/>
      <c r="DUD150" s="57"/>
      <c r="DUE150" s="57"/>
      <c r="DUF150" s="57"/>
      <c r="DUG150" s="57"/>
      <c r="DUH150" s="57"/>
      <c r="DUI150" s="57"/>
      <c r="DUJ150" s="57"/>
      <c r="DUK150" s="57"/>
      <c r="DUL150" s="57"/>
      <c r="DUM150" s="57"/>
      <c r="DUN150" s="57"/>
      <c r="DUO150" s="57"/>
      <c r="DUP150" s="57"/>
      <c r="DUQ150" s="57"/>
      <c r="DUR150" s="57"/>
      <c r="DUS150" s="57"/>
      <c r="DUT150" s="57"/>
      <c r="DUU150" s="57"/>
      <c r="DUV150" s="57"/>
      <c r="DUW150" s="57"/>
      <c r="DUX150" s="57"/>
      <c r="DUY150" s="57"/>
      <c r="DUZ150" s="57"/>
      <c r="DVA150" s="57"/>
      <c r="DVB150" s="57"/>
      <c r="DVC150" s="57"/>
      <c r="DVD150" s="57"/>
      <c r="DVE150" s="57"/>
      <c r="DVF150" s="57"/>
      <c r="DVG150" s="57"/>
      <c r="DVH150" s="57"/>
      <c r="DVI150" s="57"/>
      <c r="DVJ150" s="57"/>
      <c r="DVK150" s="57"/>
      <c r="DVL150" s="57"/>
      <c r="DVM150" s="57"/>
      <c r="DVN150" s="57"/>
      <c r="DVO150" s="57"/>
      <c r="DVP150" s="57"/>
      <c r="DVQ150" s="57"/>
      <c r="DVR150" s="57"/>
      <c r="DVS150" s="57"/>
      <c r="DVT150" s="57"/>
      <c r="DVU150" s="57"/>
      <c r="DVV150" s="57"/>
      <c r="DVW150" s="57"/>
      <c r="DVX150" s="57"/>
      <c r="DVY150" s="57"/>
      <c r="DVZ150" s="57"/>
      <c r="DWA150" s="57"/>
      <c r="DWB150" s="57"/>
      <c r="DWC150" s="57"/>
      <c r="DWD150" s="57"/>
      <c r="DWE150" s="57"/>
      <c r="DWF150" s="57"/>
      <c r="DWG150" s="57"/>
      <c r="DWH150" s="57"/>
      <c r="DWI150" s="57"/>
      <c r="DWJ150" s="57"/>
      <c r="DWK150" s="57"/>
      <c r="DWL150" s="57"/>
      <c r="DWM150" s="57"/>
      <c r="DWN150" s="57"/>
      <c r="DWO150" s="57"/>
      <c r="DWP150" s="57"/>
      <c r="DWQ150" s="57"/>
      <c r="DWR150" s="57"/>
      <c r="DWS150" s="57"/>
      <c r="DWT150" s="57"/>
      <c r="DWU150" s="57"/>
      <c r="DWV150" s="57"/>
      <c r="DWW150" s="57"/>
      <c r="DWX150" s="57"/>
      <c r="DWY150" s="57"/>
      <c r="DWZ150" s="57"/>
      <c r="DXA150" s="57"/>
      <c r="DXB150" s="57"/>
      <c r="DXC150" s="57"/>
      <c r="DXD150" s="57"/>
      <c r="DXE150" s="57"/>
      <c r="DXF150" s="57"/>
      <c r="DXG150" s="57"/>
      <c r="DXH150" s="57"/>
      <c r="DXI150" s="57"/>
      <c r="DXJ150" s="57"/>
      <c r="DXK150" s="57"/>
      <c r="DXL150" s="57"/>
      <c r="DXM150" s="57"/>
      <c r="DXN150" s="57"/>
      <c r="DXO150" s="57"/>
      <c r="DXP150" s="57"/>
      <c r="DXQ150" s="57"/>
      <c r="DXR150" s="57"/>
      <c r="DXS150" s="57"/>
      <c r="DXT150" s="57"/>
      <c r="DXU150" s="57"/>
      <c r="DXV150" s="57"/>
      <c r="DXW150" s="57"/>
      <c r="DXX150" s="57"/>
      <c r="DXY150" s="57"/>
      <c r="DXZ150" s="57"/>
      <c r="DYA150" s="57"/>
      <c r="DYB150" s="57"/>
      <c r="DYC150" s="57"/>
      <c r="DYD150" s="57"/>
      <c r="DYE150" s="57"/>
      <c r="DYF150" s="57"/>
      <c r="DYG150" s="57"/>
      <c r="DYH150" s="57"/>
      <c r="DYI150" s="57"/>
      <c r="DYJ150" s="57"/>
      <c r="DYK150" s="57"/>
      <c r="DYL150" s="57"/>
      <c r="DYM150" s="57"/>
      <c r="DYN150" s="57"/>
      <c r="DYO150" s="57"/>
      <c r="DYP150" s="57"/>
      <c r="DYQ150" s="57"/>
      <c r="DYR150" s="57"/>
      <c r="DYS150" s="57"/>
      <c r="DYT150" s="57"/>
      <c r="DYU150" s="57"/>
      <c r="DYV150" s="57"/>
      <c r="DYW150" s="57"/>
      <c r="DYX150" s="57"/>
      <c r="DYY150" s="57"/>
      <c r="DYZ150" s="57"/>
      <c r="DZA150" s="57"/>
      <c r="DZB150" s="57"/>
      <c r="DZC150" s="57"/>
      <c r="DZD150" s="57"/>
      <c r="DZE150" s="57"/>
      <c r="DZF150" s="57"/>
      <c r="DZG150" s="57"/>
      <c r="DZH150" s="57"/>
      <c r="DZI150" s="57"/>
      <c r="DZJ150" s="57"/>
      <c r="DZK150" s="57"/>
      <c r="DZL150" s="57"/>
      <c r="DZM150" s="57"/>
      <c r="DZN150" s="57"/>
      <c r="DZO150" s="57"/>
      <c r="DZP150" s="57"/>
      <c r="DZQ150" s="57"/>
      <c r="DZR150" s="57"/>
      <c r="DZS150" s="57"/>
      <c r="DZT150" s="57"/>
      <c r="DZU150" s="57"/>
      <c r="DZV150" s="57"/>
      <c r="DZW150" s="57"/>
      <c r="DZX150" s="57"/>
      <c r="DZY150" s="57"/>
      <c r="DZZ150" s="57"/>
      <c r="EAA150" s="57"/>
      <c r="EAB150" s="57"/>
      <c r="EAC150" s="57"/>
      <c r="EAD150" s="57"/>
      <c r="EAE150" s="57"/>
      <c r="EAF150" s="57"/>
      <c r="EAG150" s="57"/>
      <c r="EAH150" s="57"/>
      <c r="EAI150" s="57"/>
      <c r="EAJ150" s="57"/>
      <c r="EAK150" s="57"/>
      <c r="EAL150" s="57"/>
      <c r="EAM150" s="57"/>
      <c r="EAN150" s="57"/>
      <c r="EAO150" s="57"/>
      <c r="EAP150" s="57"/>
      <c r="EAQ150" s="57"/>
      <c r="EAR150" s="57"/>
      <c r="EAS150" s="57"/>
      <c r="EAT150" s="57"/>
      <c r="EAU150" s="57"/>
      <c r="EAV150" s="57"/>
      <c r="EAW150" s="57"/>
      <c r="EAX150" s="57"/>
      <c r="EAY150" s="57"/>
      <c r="EAZ150" s="57"/>
      <c r="EBA150" s="57"/>
      <c r="EBB150" s="57"/>
      <c r="EBC150" s="57"/>
      <c r="EBD150" s="57"/>
      <c r="EBE150" s="57"/>
      <c r="EBF150" s="57"/>
      <c r="EBG150" s="57"/>
      <c r="EBH150" s="57"/>
      <c r="EBI150" s="57"/>
      <c r="EBJ150" s="57"/>
      <c r="EBK150" s="57"/>
      <c r="EBL150" s="57"/>
      <c r="EBM150" s="57"/>
      <c r="EBN150" s="57"/>
      <c r="EBO150" s="57"/>
      <c r="EBP150" s="57"/>
      <c r="EBQ150" s="57"/>
      <c r="EBR150" s="57"/>
      <c r="EBS150" s="57"/>
      <c r="EBT150" s="57"/>
      <c r="EBU150" s="57"/>
      <c r="EBV150" s="57"/>
      <c r="EBW150" s="57"/>
      <c r="EBX150" s="57"/>
      <c r="EBY150" s="57"/>
      <c r="EBZ150" s="57"/>
      <c r="ECA150" s="57"/>
      <c r="ECB150" s="57"/>
      <c r="ECC150" s="57"/>
      <c r="ECD150" s="57"/>
      <c r="ECE150" s="57"/>
      <c r="ECF150" s="57"/>
      <c r="ECG150" s="57"/>
      <c r="ECH150" s="57"/>
      <c r="ECI150" s="57"/>
      <c r="ECJ150" s="57"/>
      <c r="ECK150" s="57"/>
      <c r="ECL150" s="57"/>
      <c r="ECM150" s="57"/>
      <c r="ECN150" s="57"/>
      <c r="ECO150" s="57"/>
      <c r="ECP150" s="57"/>
      <c r="ECQ150" s="57"/>
      <c r="ECR150" s="57"/>
      <c r="ECS150" s="57"/>
      <c r="ECT150" s="57"/>
      <c r="ECU150" s="57"/>
      <c r="ECV150" s="57"/>
      <c r="ECW150" s="57"/>
      <c r="ECX150" s="57"/>
      <c r="ECY150" s="57"/>
      <c r="ECZ150" s="57"/>
      <c r="EDA150" s="57"/>
      <c r="EDB150" s="57"/>
      <c r="EDC150" s="57"/>
      <c r="EDD150" s="57"/>
      <c r="EDE150" s="57"/>
      <c r="EDF150" s="57"/>
      <c r="EDG150" s="57"/>
      <c r="EDH150" s="57"/>
      <c r="EDI150" s="57"/>
      <c r="EDJ150" s="57"/>
      <c r="EDK150" s="57"/>
      <c r="EDL150" s="57"/>
      <c r="EDM150" s="57"/>
      <c r="EDN150" s="57"/>
      <c r="EDO150" s="57"/>
      <c r="EDP150" s="57"/>
      <c r="EDQ150" s="57"/>
      <c r="EDR150" s="57"/>
      <c r="EDS150" s="57"/>
      <c r="EDT150" s="57"/>
      <c r="EDU150" s="57"/>
      <c r="EDV150" s="57"/>
      <c r="EDW150" s="57"/>
      <c r="EDX150" s="57"/>
      <c r="EDY150" s="57"/>
      <c r="EDZ150" s="57"/>
      <c r="EEA150" s="57"/>
      <c r="EEB150" s="57"/>
      <c r="EEC150" s="57"/>
      <c r="EED150" s="57"/>
      <c r="EEE150" s="57"/>
      <c r="EEF150" s="57"/>
      <c r="EEG150" s="57"/>
      <c r="EEH150" s="57"/>
      <c r="EEI150" s="57"/>
      <c r="EEJ150" s="57"/>
      <c r="EEK150" s="57"/>
      <c r="EEL150" s="57"/>
      <c r="EEM150" s="57"/>
      <c r="EEN150" s="57"/>
      <c r="EEO150" s="57"/>
      <c r="EEP150" s="57"/>
      <c r="EEQ150" s="57"/>
      <c r="EER150" s="57"/>
      <c r="EES150" s="57"/>
      <c r="EET150" s="57"/>
      <c r="EEU150" s="57"/>
      <c r="EEV150" s="57"/>
      <c r="EEW150" s="57"/>
      <c r="EEX150" s="57"/>
      <c r="EEY150" s="57"/>
      <c r="EEZ150" s="57"/>
      <c r="EFA150" s="57"/>
      <c r="EFB150" s="57"/>
      <c r="EFC150" s="57"/>
      <c r="EFD150" s="57"/>
      <c r="EFE150" s="57"/>
      <c r="EFF150" s="57"/>
      <c r="EFG150" s="57"/>
      <c r="EFH150" s="57"/>
      <c r="EFI150" s="57"/>
      <c r="EFJ150" s="57"/>
      <c r="EFK150" s="57"/>
      <c r="EFL150" s="57"/>
      <c r="EFM150" s="57"/>
      <c r="EFN150" s="57"/>
      <c r="EFO150" s="57"/>
      <c r="EFP150" s="57"/>
      <c r="EFQ150" s="57"/>
      <c r="EFR150" s="57"/>
      <c r="EFS150" s="57"/>
      <c r="EFT150" s="57"/>
      <c r="EFU150" s="57"/>
      <c r="EFV150" s="57"/>
      <c r="EFW150" s="57"/>
      <c r="EFX150" s="57"/>
      <c r="EFY150" s="57"/>
      <c r="EFZ150" s="57"/>
      <c r="EGA150" s="57"/>
      <c r="EGB150" s="57"/>
      <c r="EGC150" s="57"/>
      <c r="EGD150" s="57"/>
      <c r="EGE150" s="57"/>
      <c r="EGF150" s="57"/>
      <c r="EGG150" s="57"/>
      <c r="EGH150" s="57"/>
      <c r="EGI150" s="57"/>
      <c r="EGJ150" s="57"/>
      <c r="EGK150" s="57"/>
      <c r="EGL150" s="57"/>
      <c r="EGM150" s="57"/>
      <c r="EGN150" s="57"/>
      <c r="EGO150" s="57"/>
      <c r="EGP150" s="57"/>
      <c r="EGQ150" s="57"/>
      <c r="EGR150" s="57"/>
      <c r="EGS150" s="57"/>
      <c r="EGT150" s="57"/>
      <c r="EGU150" s="57"/>
      <c r="EGV150" s="57"/>
      <c r="EGW150" s="57"/>
      <c r="EGX150" s="57"/>
      <c r="EGY150" s="57"/>
      <c r="EGZ150" s="57"/>
      <c r="EHA150" s="57"/>
      <c r="EHB150" s="57"/>
      <c r="EHC150" s="57"/>
      <c r="EHD150" s="57"/>
      <c r="EHE150" s="57"/>
      <c r="EHF150" s="57"/>
      <c r="EHG150" s="57"/>
      <c r="EHH150" s="57"/>
      <c r="EHI150" s="57"/>
      <c r="EHJ150" s="57"/>
      <c r="EHK150" s="57"/>
      <c r="EHL150" s="57"/>
      <c r="EHM150" s="57"/>
      <c r="EHN150" s="57"/>
      <c r="EHO150" s="57"/>
      <c r="EHP150" s="57"/>
      <c r="EHQ150" s="57"/>
      <c r="EHR150" s="57"/>
      <c r="EHS150" s="57"/>
      <c r="EHT150" s="57"/>
      <c r="EHU150" s="57"/>
      <c r="EHV150" s="57"/>
      <c r="EHW150" s="57"/>
      <c r="EHX150" s="57"/>
      <c r="EHY150" s="57"/>
      <c r="EHZ150" s="57"/>
      <c r="EIA150" s="57"/>
      <c r="EIB150" s="57"/>
      <c r="EIC150" s="57"/>
      <c r="EID150" s="57"/>
      <c r="EIE150" s="57"/>
      <c r="EIF150" s="57"/>
      <c r="EIG150" s="57"/>
      <c r="EIH150" s="57"/>
      <c r="EII150" s="57"/>
      <c r="EIJ150" s="57"/>
      <c r="EIK150" s="57"/>
      <c r="EIL150" s="57"/>
      <c r="EIM150" s="57"/>
      <c r="EIN150" s="57"/>
      <c r="EIO150" s="57"/>
      <c r="EIP150" s="57"/>
      <c r="EIQ150" s="57"/>
      <c r="EIR150" s="57"/>
      <c r="EIS150" s="57"/>
      <c r="EIT150" s="57"/>
      <c r="EIU150" s="57"/>
      <c r="EIV150" s="57"/>
      <c r="EIW150" s="57"/>
      <c r="EIX150" s="57"/>
      <c r="EIY150" s="57"/>
      <c r="EIZ150" s="57"/>
      <c r="EJA150" s="57"/>
      <c r="EJB150" s="57"/>
      <c r="EJC150" s="57"/>
      <c r="EJD150" s="57"/>
      <c r="EJE150" s="57"/>
      <c r="EJF150" s="57"/>
      <c r="EJG150" s="57"/>
      <c r="EJH150" s="57"/>
      <c r="EJI150" s="57"/>
      <c r="EJJ150" s="57"/>
      <c r="EJK150" s="57"/>
      <c r="EJL150" s="57"/>
      <c r="EJM150" s="57"/>
      <c r="EJN150" s="57"/>
      <c r="EJO150" s="57"/>
      <c r="EJP150" s="57"/>
      <c r="EJQ150" s="57"/>
      <c r="EJR150" s="57"/>
      <c r="EJS150" s="57"/>
      <c r="EJT150" s="57"/>
      <c r="EJU150" s="57"/>
      <c r="EJV150" s="57"/>
      <c r="EJW150" s="57"/>
      <c r="EJX150" s="57"/>
      <c r="EJY150" s="57"/>
      <c r="EJZ150" s="57"/>
      <c r="EKA150" s="57"/>
      <c r="EKB150" s="57"/>
      <c r="EKC150" s="57"/>
      <c r="EKD150" s="57"/>
      <c r="EKE150" s="57"/>
      <c r="EKF150" s="57"/>
      <c r="EKG150" s="57"/>
      <c r="EKH150" s="57"/>
      <c r="EKI150" s="57"/>
      <c r="EKJ150" s="57"/>
      <c r="EKK150" s="57"/>
      <c r="EKL150" s="57"/>
      <c r="EKM150" s="57"/>
      <c r="EKN150" s="57"/>
      <c r="EKO150" s="57"/>
      <c r="EKP150" s="57"/>
      <c r="EKQ150" s="57"/>
      <c r="EKR150" s="57"/>
      <c r="EKS150" s="57"/>
      <c r="EKT150" s="57"/>
      <c r="EKU150" s="57"/>
      <c r="EKV150" s="57"/>
      <c r="EKW150" s="57"/>
      <c r="EKX150" s="57"/>
      <c r="EKY150" s="57"/>
      <c r="EKZ150" s="57"/>
      <c r="ELA150" s="57"/>
      <c r="ELB150" s="57"/>
      <c r="ELC150" s="57"/>
      <c r="ELD150" s="57"/>
      <c r="ELE150" s="57"/>
      <c r="ELF150" s="57"/>
      <c r="ELG150" s="57"/>
      <c r="ELH150" s="57"/>
      <c r="ELI150" s="57"/>
      <c r="ELJ150" s="57"/>
      <c r="ELK150" s="57"/>
      <c r="ELL150" s="57"/>
      <c r="ELM150" s="57"/>
      <c r="ELN150" s="57"/>
      <c r="ELO150" s="57"/>
      <c r="ELP150" s="57"/>
      <c r="ELQ150" s="57"/>
      <c r="ELR150" s="57"/>
      <c r="ELS150" s="57"/>
      <c r="ELT150" s="57"/>
      <c r="ELU150" s="57"/>
      <c r="ELV150" s="57"/>
      <c r="ELW150" s="57"/>
      <c r="ELX150" s="57"/>
      <c r="ELY150" s="57"/>
      <c r="ELZ150" s="57"/>
      <c r="EMA150" s="57"/>
      <c r="EMB150" s="57"/>
      <c r="EMC150" s="57"/>
      <c r="EMD150" s="57"/>
      <c r="EME150" s="57"/>
      <c r="EMF150" s="57"/>
      <c r="EMG150" s="57"/>
      <c r="EMH150" s="57"/>
      <c r="EMI150" s="57"/>
      <c r="EMJ150" s="57"/>
      <c r="EMK150" s="57"/>
      <c r="EML150" s="57"/>
      <c r="EMM150" s="57"/>
      <c r="EMN150" s="57"/>
      <c r="EMO150" s="57"/>
      <c r="EMP150" s="57"/>
      <c r="EMQ150" s="57"/>
      <c r="EMR150" s="57"/>
      <c r="EMS150" s="57"/>
      <c r="EMT150" s="57"/>
      <c r="EMU150" s="57"/>
      <c r="EMV150" s="57"/>
      <c r="EMW150" s="57"/>
      <c r="EMX150" s="57"/>
      <c r="EMY150" s="57"/>
      <c r="EMZ150" s="57"/>
      <c r="ENA150" s="57"/>
      <c r="ENB150" s="57"/>
      <c r="ENC150" s="57"/>
      <c r="END150" s="57"/>
      <c r="ENE150" s="57"/>
      <c r="ENF150" s="57"/>
      <c r="ENG150" s="57"/>
      <c r="ENH150" s="57"/>
      <c r="ENI150" s="57"/>
      <c r="ENJ150" s="57"/>
      <c r="ENK150" s="57"/>
      <c r="ENL150" s="57"/>
      <c r="ENM150" s="57"/>
      <c r="ENN150" s="57"/>
      <c r="ENO150" s="57"/>
      <c r="ENP150" s="57"/>
      <c r="ENQ150" s="57"/>
      <c r="ENR150" s="57"/>
      <c r="ENS150" s="57"/>
      <c r="ENT150" s="57"/>
      <c r="ENU150" s="57"/>
      <c r="ENV150" s="57"/>
      <c r="ENW150" s="57"/>
      <c r="ENX150" s="57"/>
      <c r="ENY150" s="57"/>
      <c r="ENZ150" s="57"/>
      <c r="EOA150" s="57"/>
      <c r="EOB150" s="57"/>
      <c r="EOC150" s="57"/>
      <c r="EOD150" s="57"/>
      <c r="EOE150" s="57"/>
      <c r="EOF150" s="57"/>
      <c r="EOG150" s="57"/>
      <c r="EOH150" s="57"/>
      <c r="EOI150" s="57"/>
      <c r="EOJ150" s="57"/>
      <c r="EOK150" s="57"/>
      <c r="EOL150" s="57"/>
      <c r="EOM150" s="57"/>
      <c r="EON150" s="57"/>
      <c r="EOO150" s="57"/>
      <c r="EOP150" s="57"/>
      <c r="EOQ150" s="57"/>
      <c r="EOR150" s="57"/>
      <c r="EOS150" s="57"/>
      <c r="EOT150" s="57"/>
      <c r="EOU150" s="57"/>
      <c r="EOV150" s="57"/>
      <c r="EOW150" s="57"/>
      <c r="EOX150" s="57"/>
      <c r="EOY150" s="57"/>
      <c r="EOZ150" s="57"/>
      <c r="EPA150" s="57"/>
      <c r="EPB150" s="57"/>
      <c r="EPC150" s="57"/>
      <c r="EPD150" s="57"/>
      <c r="EPE150" s="57"/>
      <c r="EPF150" s="57"/>
      <c r="EPG150" s="57"/>
      <c r="EPH150" s="57"/>
      <c r="EPI150" s="57"/>
      <c r="EPJ150" s="57"/>
      <c r="EPK150" s="57"/>
      <c r="EPL150" s="57"/>
      <c r="EPM150" s="57"/>
      <c r="EPN150" s="57"/>
      <c r="EPO150" s="57"/>
      <c r="EPP150" s="57"/>
      <c r="EPQ150" s="57"/>
      <c r="EPR150" s="57"/>
      <c r="EPS150" s="57"/>
      <c r="EPT150" s="57"/>
      <c r="EPU150" s="57"/>
      <c r="EPV150" s="57"/>
      <c r="EPW150" s="57"/>
      <c r="EPX150" s="57"/>
      <c r="EPY150" s="57"/>
      <c r="EPZ150" s="57"/>
      <c r="EQA150" s="57"/>
      <c r="EQB150" s="57"/>
      <c r="EQC150" s="57"/>
      <c r="EQD150" s="57"/>
      <c r="EQE150" s="57"/>
      <c r="EQF150" s="57"/>
      <c r="EQG150" s="57"/>
      <c r="EQH150" s="57"/>
      <c r="EQI150" s="57"/>
      <c r="EQJ150" s="57"/>
      <c r="EQK150" s="57"/>
      <c r="EQL150" s="57"/>
      <c r="EQM150" s="57"/>
      <c r="EQN150" s="57"/>
      <c r="EQO150" s="57"/>
      <c r="EQP150" s="57"/>
      <c r="EQQ150" s="57"/>
      <c r="EQR150" s="57"/>
      <c r="EQS150" s="57"/>
      <c r="EQT150" s="57"/>
      <c r="EQU150" s="57"/>
      <c r="EQV150" s="57"/>
      <c r="EQW150" s="57"/>
      <c r="EQX150" s="57"/>
      <c r="EQY150" s="57"/>
      <c r="EQZ150" s="57"/>
      <c r="ERA150" s="57"/>
      <c r="ERB150" s="57"/>
      <c r="ERC150" s="57"/>
      <c r="ERD150" s="57"/>
      <c r="ERE150" s="57"/>
      <c r="ERF150" s="57"/>
      <c r="ERG150" s="57"/>
      <c r="ERH150" s="57"/>
      <c r="ERI150" s="57"/>
      <c r="ERJ150" s="57"/>
      <c r="ERK150" s="57"/>
      <c r="ERL150" s="57"/>
      <c r="ERM150" s="57"/>
      <c r="ERN150" s="57"/>
      <c r="ERO150" s="57"/>
      <c r="ERP150" s="57"/>
      <c r="ERQ150" s="57"/>
      <c r="ERR150" s="57"/>
      <c r="ERS150" s="57"/>
      <c r="ERT150" s="57"/>
      <c r="ERU150" s="57"/>
      <c r="ERV150" s="57"/>
      <c r="ERW150" s="57"/>
      <c r="ERX150" s="57"/>
      <c r="ERY150" s="57"/>
      <c r="ERZ150" s="57"/>
      <c r="ESA150" s="57"/>
      <c r="ESB150" s="57"/>
      <c r="ESC150" s="57"/>
      <c r="ESD150" s="57"/>
      <c r="ESE150" s="57"/>
      <c r="ESF150" s="57"/>
      <c r="ESG150" s="57"/>
      <c r="ESH150" s="57"/>
      <c r="ESI150" s="57"/>
      <c r="ESJ150" s="57"/>
      <c r="ESK150" s="57"/>
      <c r="ESL150" s="57"/>
      <c r="ESM150" s="57"/>
      <c r="ESN150" s="57"/>
      <c r="ESO150" s="57"/>
      <c r="ESP150" s="57"/>
      <c r="ESQ150" s="57"/>
      <c r="ESR150" s="57"/>
      <c r="ESS150" s="57"/>
      <c r="EST150" s="57"/>
      <c r="ESU150" s="57"/>
      <c r="ESV150" s="57"/>
      <c r="ESW150" s="57"/>
      <c r="ESX150" s="57"/>
      <c r="ESY150" s="57"/>
      <c r="ESZ150" s="57"/>
      <c r="ETA150" s="57"/>
      <c r="ETB150" s="57"/>
      <c r="ETC150" s="57"/>
      <c r="ETD150" s="57"/>
      <c r="ETE150" s="57"/>
      <c r="ETF150" s="57"/>
      <c r="ETG150" s="57"/>
      <c r="ETH150" s="57"/>
      <c r="ETI150" s="57"/>
      <c r="ETJ150" s="57"/>
      <c r="ETK150" s="57"/>
      <c r="ETL150" s="57"/>
      <c r="ETM150" s="57"/>
      <c r="ETN150" s="57"/>
      <c r="ETO150" s="57"/>
      <c r="ETP150" s="57"/>
      <c r="ETQ150" s="57"/>
      <c r="ETR150" s="57"/>
      <c r="ETS150" s="57"/>
      <c r="ETT150" s="57"/>
      <c r="ETU150" s="57"/>
      <c r="ETV150" s="57"/>
      <c r="ETW150" s="57"/>
      <c r="ETX150" s="57"/>
      <c r="ETY150" s="57"/>
      <c r="ETZ150" s="57"/>
      <c r="EUA150" s="57"/>
      <c r="EUB150" s="57"/>
      <c r="EUC150" s="57"/>
      <c r="EUD150" s="57"/>
      <c r="EUE150" s="57"/>
      <c r="EUF150" s="57"/>
      <c r="EUG150" s="57"/>
      <c r="EUH150" s="57"/>
      <c r="EUI150" s="57"/>
      <c r="EUJ150" s="57"/>
      <c r="EUK150" s="57"/>
      <c r="EUL150" s="57"/>
      <c r="EUM150" s="57"/>
      <c r="EUN150" s="57"/>
      <c r="EUO150" s="57"/>
      <c r="EUP150" s="57"/>
      <c r="EUQ150" s="57"/>
      <c r="EUR150" s="57"/>
      <c r="EUS150" s="57"/>
      <c r="EUT150" s="57"/>
      <c r="EUU150" s="57"/>
      <c r="EUV150" s="57"/>
      <c r="EUW150" s="57"/>
      <c r="EUX150" s="57"/>
      <c r="EUY150" s="57"/>
      <c r="EUZ150" s="57"/>
      <c r="EVA150" s="57"/>
      <c r="EVB150" s="57"/>
      <c r="EVC150" s="57"/>
      <c r="EVD150" s="57"/>
      <c r="EVE150" s="57"/>
      <c r="EVF150" s="57"/>
      <c r="EVG150" s="57"/>
      <c r="EVH150" s="57"/>
      <c r="EVI150" s="57"/>
      <c r="EVJ150" s="57"/>
      <c r="EVK150" s="57"/>
      <c r="EVL150" s="57"/>
      <c r="EVM150" s="57"/>
      <c r="EVN150" s="57"/>
      <c r="EVO150" s="57"/>
      <c r="EVP150" s="57"/>
      <c r="EVQ150" s="57"/>
      <c r="EVR150" s="57"/>
      <c r="EVS150" s="57"/>
      <c r="EVT150" s="57"/>
      <c r="EVU150" s="57"/>
      <c r="EVV150" s="57"/>
      <c r="EVW150" s="57"/>
      <c r="EVX150" s="57"/>
      <c r="EVY150" s="57"/>
      <c r="EVZ150" s="57"/>
      <c r="EWA150" s="57"/>
      <c r="EWB150" s="57"/>
      <c r="EWC150" s="57"/>
      <c r="EWD150" s="57"/>
      <c r="EWE150" s="57"/>
      <c r="EWF150" s="57"/>
      <c r="EWG150" s="57"/>
      <c r="EWH150" s="57"/>
      <c r="EWI150" s="57"/>
      <c r="EWJ150" s="57"/>
      <c r="EWK150" s="57"/>
      <c r="EWL150" s="57"/>
      <c r="EWM150" s="57"/>
      <c r="EWN150" s="57"/>
      <c r="EWO150" s="57"/>
      <c r="EWP150" s="57"/>
      <c r="EWQ150" s="57"/>
      <c r="EWR150" s="57"/>
      <c r="EWS150" s="57"/>
      <c r="EWT150" s="57"/>
      <c r="EWU150" s="57"/>
      <c r="EWV150" s="57"/>
      <c r="EWW150" s="57"/>
      <c r="EWX150" s="57"/>
      <c r="EWY150" s="57"/>
      <c r="EWZ150" s="57"/>
      <c r="EXA150" s="57"/>
      <c r="EXB150" s="57"/>
      <c r="EXC150" s="57"/>
      <c r="EXD150" s="57"/>
      <c r="EXE150" s="57"/>
      <c r="EXF150" s="57"/>
      <c r="EXG150" s="57"/>
      <c r="EXH150" s="57"/>
      <c r="EXI150" s="57"/>
      <c r="EXJ150" s="57"/>
      <c r="EXK150" s="57"/>
      <c r="EXL150" s="57"/>
      <c r="EXM150" s="57"/>
      <c r="EXN150" s="57"/>
      <c r="EXO150" s="57"/>
      <c r="EXP150" s="57"/>
      <c r="EXQ150" s="57"/>
      <c r="EXR150" s="57"/>
      <c r="EXS150" s="57"/>
      <c r="EXT150" s="57"/>
      <c r="EXU150" s="57"/>
      <c r="EXV150" s="57"/>
      <c r="EXW150" s="57"/>
      <c r="EXX150" s="57"/>
      <c r="EXY150" s="57"/>
      <c r="EXZ150" s="57"/>
      <c r="EYA150" s="57"/>
      <c r="EYB150" s="57"/>
      <c r="EYC150" s="57"/>
      <c r="EYD150" s="57"/>
      <c r="EYE150" s="57"/>
      <c r="EYF150" s="57"/>
      <c r="EYG150" s="57"/>
      <c r="EYH150" s="57"/>
      <c r="EYI150" s="57"/>
      <c r="EYJ150" s="57"/>
      <c r="EYK150" s="57"/>
      <c r="EYL150" s="57"/>
      <c r="EYM150" s="57"/>
      <c r="EYN150" s="57"/>
      <c r="EYO150" s="57"/>
      <c r="EYP150" s="57"/>
      <c r="EYQ150" s="57"/>
      <c r="EYR150" s="57"/>
      <c r="EYS150" s="57"/>
      <c r="EYT150" s="57"/>
      <c r="EYU150" s="57"/>
      <c r="EYV150" s="57"/>
      <c r="EYW150" s="57"/>
      <c r="EYX150" s="57"/>
      <c r="EYY150" s="57"/>
      <c r="EYZ150" s="57"/>
      <c r="EZA150" s="57"/>
      <c r="EZB150" s="57"/>
      <c r="EZC150" s="57"/>
      <c r="EZD150" s="57"/>
      <c r="EZE150" s="57"/>
      <c r="EZF150" s="57"/>
      <c r="EZG150" s="57"/>
      <c r="EZH150" s="57"/>
      <c r="EZI150" s="57"/>
      <c r="EZJ150" s="57"/>
      <c r="EZK150" s="57"/>
      <c r="EZL150" s="57"/>
      <c r="EZM150" s="57"/>
      <c r="EZN150" s="57"/>
      <c r="EZO150" s="57"/>
      <c r="EZP150" s="57"/>
      <c r="EZQ150" s="57"/>
      <c r="EZR150" s="57"/>
      <c r="EZS150" s="57"/>
      <c r="EZT150" s="57"/>
      <c r="EZU150" s="57"/>
      <c r="EZV150" s="57"/>
      <c r="EZW150" s="57"/>
      <c r="EZX150" s="57"/>
      <c r="EZY150" s="57"/>
      <c r="EZZ150" s="57"/>
      <c r="FAA150" s="57"/>
      <c r="FAB150" s="57"/>
      <c r="FAC150" s="57"/>
      <c r="FAD150" s="57"/>
      <c r="FAE150" s="57"/>
      <c r="FAF150" s="57"/>
      <c r="FAG150" s="57"/>
      <c r="FAH150" s="57"/>
      <c r="FAI150" s="57"/>
      <c r="FAJ150" s="57"/>
      <c r="FAK150" s="57"/>
      <c r="FAL150" s="57"/>
      <c r="FAM150" s="57"/>
      <c r="FAN150" s="57"/>
      <c r="FAO150" s="57"/>
      <c r="FAP150" s="57"/>
      <c r="FAQ150" s="57"/>
      <c r="FAR150" s="57"/>
      <c r="FAS150" s="57"/>
      <c r="FAT150" s="57"/>
      <c r="FAU150" s="57"/>
      <c r="FAV150" s="57"/>
      <c r="FAW150" s="57"/>
      <c r="FAX150" s="57"/>
      <c r="FAY150" s="57"/>
      <c r="FAZ150" s="57"/>
      <c r="FBA150" s="57"/>
      <c r="FBB150" s="57"/>
      <c r="FBC150" s="57"/>
      <c r="FBD150" s="57"/>
      <c r="FBE150" s="57"/>
      <c r="FBF150" s="57"/>
      <c r="FBG150" s="57"/>
      <c r="FBH150" s="57"/>
      <c r="FBI150" s="57"/>
      <c r="FBJ150" s="57"/>
      <c r="FBK150" s="57"/>
      <c r="FBL150" s="57"/>
      <c r="FBM150" s="57"/>
      <c r="FBN150" s="57"/>
      <c r="FBO150" s="57"/>
      <c r="FBP150" s="57"/>
      <c r="FBQ150" s="57"/>
      <c r="FBR150" s="57"/>
      <c r="FBS150" s="57"/>
      <c r="FBT150" s="57"/>
      <c r="FBU150" s="57"/>
      <c r="FBV150" s="57"/>
      <c r="FBW150" s="57"/>
      <c r="FBX150" s="57"/>
      <c r="FBY150" s="57"/>
      <c r="FBZ150" s="57"/>
      <c r="FCA150" s="57"/>
      <c r="FCB150" s="57"/>
      <c r="FCC150" s="57"/>
      <c r="FCD150" s="57"/>
      <c r="FCE150" s="57"/>
      <c r="FCF150" s="57"/>
      <c r="FCG150" s="57"/>
      <c r="FCH150" s="57"/>
      <c r="FCI150" s="57"/>
      <c r="FCJ150" s="57"/>
      <c r="FCK150" s="57"/>
      <c r="FCL150" s="57"/>
      <c r="FCM150" s="57"/>
      <c r="FCN150" s="57"/>
      <c r="FCO150" s="57"/>
      <c r="FCP150" s="57"/>
      <c r="FCQ150" s="57"/>
      <c r="FCR150" s="57"/>
      <c r="FCS150" s="57"/>
      <c r="FCT150" s="57"/>
      <c r="FCU150" s="57"/>
      <c r="FCV150" s="57"/>
      <c r="FCW150" s="57"/>
      <c r="FCX150" s="57"/>
      <c r="FCY150" s="57"/>
      <c r="FCZ150" s="57"/>
      <c r="FDA150" s="57"/>
      <c r="FDB150" s="57"/>
      <c r="FDC150" s="57"/>
      <c r="FDD150" s="57"/>
      <c r="FDE150" s="57"/>
      <c r="FDF150" s="57"/>
      <c r="FDG150" s="57"/>
      <c r="FDH150" s="57"/>
      <c r="FDI150" s="57"/>
      <c r="FDJ150" s="57"/>
      <c r="FDK150" s="57"/>
      <c r="FDL150" s="57"/>
      <c r="FDM150" s="57"/>
      <c r="FDN150" s="57"/>
      <c r="FDO150" s="57"/>
      <c r="FDP150" s="57"/>
      <c r="FDQ150" s="57"/>
      <c r="FDR150" s="57"/>
      <c r="FDS150" s="57"/>
      <c r="FDT150" s="57"/>
      <c r="FDU150" s="57"/>
      <c r="FDV150" s="57"/>
      <c r="FDW150" s="57"/>
      <c r="FDX150" s="57"/>
      <c r="FDY150" s="57"/>
      <c r="FDZ150" s="57"/>
      <c r="FEA150" s="57"/>
      <c r="FEB150" s="57"/>
      <c r="FEC150" s="57"/>
      <c r="FED150" s="57"/>
      <c r="FEE150" s="57"/>
      <c r="FEF150" s="57"/>
      <c r="FEG150" s="57"/>
      <c r="FEH150" s="57"/>
      <c r="FEI150" s="57"/>
      <c r="FEJ150" s="57"/>
      <c r="FEK150" s="57"/>
      <c r="FEL150" s="57"/>
      <c r="FEM150" s="57"/>
      <c r="FEN150" s="57"/>
      <c r="FEO150" s="57"/>
      <c r="FEP150" s="57"/>
      <c r="FEQ150" s="57"/>
      <c r="FER150" s="57"/>
      <c r="FES150" s="57"/>
      <c r="FET150" s="57"/>
      <c r="FEU150" s="57"/>
      <c r="FEV150" s="57"/>
      <c r="FEW150" s="57"/>
      <c r="FEX150" s="57"/>
      <c r="FEY150" s="57"/>
      <c r="FEZ150" s="57"/>
      <c r="FFA150" s="57"/>
      <c r="FFB150" s="57"/>
      <c r="FFC150" s="57"/>
      <c r="FFD150" s="57"/>
      <c r="FFE150" s="57"/>
      <c r="FFF150" s="57"/>
      <c r="FFG150" s="57"/>
      <c r="FFH150" s="57"/>
      <c r="FFI150" s="57"/>
      <c r="FFJ150" s="57"/>
      <c r="FFK150" s="57"/>
      <c r="FFL150" s="57"/>
      <c r="FFM150" s="57"/>
      <c r="FFN150" s="57"/>
      <c r="FFO150" s="57"/>
      <c r="FFP150" s="57"/>
      <c r="FFQ150" s="57"/>
      <c r="FFR150" s="57"/>
      <c r="FFS150" s="57"/>
      <c r="FFT150" s="57"/>
      <c r="FFU150" s="57"/>
      <c r="FFV150" s="57"/>
      <c r="FFW150" s="57"/>
      <c r="FFX150" s="57"/>
      <c r="FFY150" s="57"/>
      <c r="FFZ150" s="57"/>
      <c r="FGA150" s="57"/>
      <c r="FGB150" s="57"/>
      <c r="FGC150" s="57"/>
      <c r="FGD150" s="57"/>
      <c r="FGE150" s="57"/>
      <c r="FGF150" s="57"/>
      <c r="FGG150" s="57"/>
      <c r="FGH150" s="57"/>
      <c r="FGI150" s="57"/>
      <c r="FGJ150" s="57"/>
      <c r="FGK150" s="57"/>
      <c r="FGL150" s="57"/>
      <c r="FGM150" s="57"/>
      <c r="FGN150" s="57"/>
      <c r="FGO150" s="57"/>
      <c r="FGP150" s="57"/>
      <c r="FGQ150" s="57"/>
      <c r="FGR150" s="57"/>
      <c r="FGS150" s="57"/>
      <c r="FGT150" s="57"/>
      <c r="FGU150" s="57"/>
      <c r="FGV150" s="57"/>
      <c r="FGW150" s="57"/>
      <c r="FGX150" s="57"/>
      <c r="FGY150" s="57"/>
      <c r="FGZ150" s="57"/>
      <c r="FHA150" s="57"/>
      <c r="FHB150" s="57"/>
      <c r="FHC150" s="57"/>
      <c r="FHD150" s="57"/>
      <c r="FHE150" s="57"/>
      <c r="FHF150" s="57"/>
      <c r="FHG150" s="57"/>
      <c r="FHH150" s="57"/>
      <c r="FHI150" s="57"/>
      <c r="FHJ150" s="57"/>
      <c r="FHK150" s="57"/>
      <c r="FHL150" s="57"/>
      <c r="FHM150" s="57"/>
      <c r="FHN150" s="57"/>
      <c r="FHO150" s="57"/>
      <c r="FHP150" s="57"/>
      <c r="FHQ150" s="57"/>
      <c r="FHR150" s="57"/>
      <c r="FHS150" s="57"/>
      <c r="FHT150" s="57"/>
      <c r="FHU150" s="57"/>
      <c r="FHV150" s="57"/>
      <c r="FHW150" s="57"/>
      <c r="FHX150" s="57"/>
      <c r="FHY150" s="57"/>
      <c r="FHZ150" s="57"/>
      <c r="FIA150" s="57"/>
      <c r="FIB150" s="57"/>
      <c r="FIC150" s="57"/>
      <c r="FID150" s="57"/>
      <c r="FIE150" s="57"/>
      <c r="FIF150" s="57"/>
      <c r="FIG150" s="57"/>
      <c r="FIH150" s="57"/>
      <c r="FII150" s="57"/>
      <c r="FIJ150" s="57"/>
      <c r="FIK150" s="57"/>
      <c r="FIL150" s="57"/>
      <c r="FIM150" s="57"/>
      <c r="FIN150" s="57"/>
      <c r="FIO150" s="57"/>
      <c r="FIP150" s="57"/>
      <c r="FIQ150" s="57"/>
      <c r="FIR150" s="57"/>
      <c r="FIS150" s="57"/>
      <c r="FIT150" s="57"/>
      <c r="FIU150" s="57"/>
      <c r="FIV150" s="57"/>
      <c r="FIW150" s="57"/>
      <c r="FIX150" s="57"/>
      <c r="FIY150" s="57"/>
      <c r="FIZ150" s="57"/>
      <c r="FJA150" s="57"/>
      <c r="FJB150" s="57"/>
      <c r="FJC150" s="57"/>
      <c r="FJD150" s="57"/>
      <c r="FJE150" s="57"/>
      <c r="FJF150" s="57"/>
      <c r="FJG150" s="57"/>
      <c r="FJH150" s="57"/>
      <c r="FJI150" s="57"/>
      <c r="FJJ150" s="57"/>
      <c r="FJK150" s="57"/>
      <c r="FJL150" s="57"/>
      <c r="FJM150" s="57"/>
      <c r="FJN150" s="57"/>
      <c r="FJO150" s="57"/>
      <c r="FJP150" s="57"/>
      <c r="FJQ150" s="57"/>
      <c r="FJR150" s="57"/>
      <c r="FJS150" s="57"/>
      <c r="FJT150" s="57"/>
      <c r="FJU150" s="57"/>
      <c r="FJV150" s="57"/>
      <c r="FJW150" s="57"/>
      <c r="FJX150" s="57"/>
      <c r="FJY150" s="57"/>
      <c r="FJZ150" s="57"/>
      <c r="FKA150" s="57"/>
      <c r="FKB150" s="57"/>
      <c r="FKC150" s="57"/>
      <c r="FKD150" s="57"/>
      <c r="FKE150" s="57"/>
      <c r="FKF150" s="57"/>
      <c r="FKG150" s="57"/>
      <c r="FKH150" s="57"/>
      <c r="FKI150" s="57"/>
      <c r="FKJ150" s="57"/>
      <c r="FKK150" s="57"/>
      <c r="FKL150" s="57"/>
      <c r="FKM150" s="57"/>
      <c r="FKN150" s="57"/>
      <c r="FKO150" s="57"/>
      <c r="FKP150" s="57"/>
      <c r="FKQ150" s="57"/>
      <c r="FKR150" s="57"/>
      <c r="FKS150" s="57"/>
      <c r="FKT150" s="57"/>
      <c r="FKU150" s="57"/>
      <c r="FKV150" s="57"/>
      <c r="FKW150" s="57"/>
      <c r="FKX150" s="57"/>
      <c r="FKY150" s="57"/>
      <c r="FKZ150" s="57"/>
      <c r="FLA150" s="57"/>
      <c r="FLB150" s="57"/>
      <c r="FLC150" s="57"/>
      <c r="FLD150" s="57"/>
      <c r="FLE150" s="57"/>
      <c r="FLF150" s="57"/>
      <c r="FLG150" s="57"/>
      <c r="FLH150" s="57"/>
      <c r="FLI150" s="57"/>
      <c r="FLJ150" s="57"/>
      <c r="FLK150" s="57"/>
      <c r="FLL150" s="57"/>
      <c r="FLM150" s="57"/>
      <c r="FLN150" s="57"/>
      <c r="FLO150" s="57"/>
      <c r="FLP150" s="57"/>
      <c r="FLQ150" s="57"/>
      <c r="FLR150" s="57"/>
      <c r="FLS150" s="57"/>
      <c r="FLT150" s="57"/>
      <c r="FLU150" s="57"/>
      <c r="FLV150" s="57"/>
      <c r="FLW150" s="57"/>
      <c r="FLX150" s="57"/>
      <c r="FLY150" s="57"/>
      <c r="FLZ150" s="57"/>
      <c r="FMA150" s="57"/>
      <c r="FMB150" s="57"/>
      <c r="FMC150" s="57"/>
      <c r="FMD150" s="57"/>
      <c r="FME150" s="57"/>
      <c r="FMF150" s="57"/>
      <c r="FMG150" s="57"/>
      <c r="FMH150" s="57"/>
      <c r="FMI150" s="57"/>
      <c r="FMJ150" s="57"/>
      <c r="FMK150" s="57"/>
      <c r="FML150" s="57"/>
      <c r="FMM150" s="57"/>
      <c r="FMN150" s="57"/>
      <c r="FMO150" s="57"/>
      <c r="FMP150" s="57"/>
      <c r="FMQ150" s="57"/>
      <c r="FMR150" s="57"/>
      <c r="FMS150" s="57"/>
      <c r="FMT150" s="57"/>
      <c r="FMU150" s="57"/>
      <c r="FMV150" s="57"/>
      <c r="FMW150" s="57"/>
      <c r="FMX150" s="57"/>
      <c r="FMY150" s="57"/>
      <c r="FMZ150" s="57"/>
      <c r="FNA150" s="57"/>
      <c r="FNB150" s="57"/>
      <c r="FNC150" s="57"/>
      <c r="FND150" s="57"/>
      <c r="FNE150" s="57"/>
      <c r="FNF150" s="57"/>
      <c r="FNG150" s="57"/>
      <c r="FNH150" s="57"/>
      <c r="FNI150" s="57"/>
      <c r="FNJ150" s="57"/>
      <c r="FNK150" s="57"/>
      <c r="FNL150" s="57"/>
      <c r="FNM150" s="57"/>
      <c r="FNN150" s="57"/>
      <c r="FNO150" s="57"/>
      <c r="FNP150" s="57"/>
      <c r="FNQ150" s="57"/>
      <c r="FNR150" s="57"/>
      <c r="FNS150" s="57"/>
      <c r="FNT150" s="57"/>
      <c r="FNU150" s="57"/>
      <c r="FNV150" s="57"/>
      <c r="FNW150" s="57"/>
      <c r="FNX150" s="57"/>
      <c r="FNY150" s="57"/>
      <c r="FNZ150" s="57"/>
      <c r="FOA150" s="57"/>
      <c r="FOB150" s="57"/>
      <c r="FOC150" s="57"/>
      <c r="FOD150" s="57"/>
      <c r="FOE150" s="57"/>
      <c r="FOF150" s="57"/>
      <c r="FOG150" s="57"/>
      <c r="FOH150" s="57"/>
      <c r="FOI150" s="57"/>
      <c r="FOJ150" s="57"/>
      <c r="FOK150" s="57"/>
      <c r="FOL150" s="57"/>
      <c r="FOM150" s="57"/>
      <c r="FON150" s="57"/>
      <c r="FOO150" s="57"/>
      <c r="FOP150" s="57"/>
      <c r="FOQ150" s="57"/>
      <c r="FOR150" s="57"/>
      <c r="FOS150" s="57"/>
      <c r="FOT150" s="57"/>
      <c r="FOU150" s="57"/>
      <c r="FOV150" s="57"/>
      <c r="FOW150" s="57"/>
      <c r="FOX150" s="57"/>
      <c r="FOY150" s="57"/>
      <c r="FOZ150" s="57"/>
      <c r="FPA150" s="57"/>
      <c r="FPB150" s="57"/>
      <c r="FPC150" s="57"/>
      <c r="FPD150" s="57"/>
      <c r="FPE150" s="57"/>
      <c r="FPF150" s="57"/>
      <c r="FPG150" s="57"/>
      <c r="FPH150" s="57"/>
      <c r="FPI150" s="57"/>
      <c r="FPJ150" s="57"/>
      <c r="FPK150" s="57"/>
      <c r="FPL150" s="57"/>
      <c r="FPM150" s="57"/>
      <c r="FPN150" s="57"/>
      <c r="FPO150" s="57"/>
      <c r="FPP150" s="57"/>
      <c r="FPQ150" s="57"/>
      <c r="FPR150" s="57"/>
      <c r="FPS150" s="57"/>
      <c r="FPT150" s="57"/>
      <c r="FPU150" s="57"/>
      <c r="FPV150" s="57"/>
      <c r="FPW150" s="57"/>
      <c r="FPX150" s="57"/>
      <c r="FPY150" s="57"/>
      <c r="FPZ150" s="57"/>
      <c r="FQA150" s="57"/>
      <c r="FQB150" s="57"/>
      <c r="FQC150" s="57"/>
      <c r="FQD150" s="57"/>
      <c r="FQE150" s="57"/>
      <c r="FQF150" s="57"/>
      <c r="FQG150" s="57"/>
      <c r="FQH150" s="57"/>
      <c r="FQI150" s="57"/>
      <c r="FQJ150" s="57"/>
      <c r="FQK150" s="57"/>
      <c r="FQL150" s="57"/>
      <c r="FQM150" s="57"/>
      <c r="FQN150" s="57"/>
      <c r="FQO150" s="57"/>
      <c r="FQP150" s="57"/>
      <c r="FQQ150" s="57"/>
      <c r="FQR150" s="57"/>
      <c r="FQS150" s="57"/>
      <c r="FQT150" s="57"/>
      <c r="FQU150" s="57"/>
      <c r="FQV150" s="57"/>
      <c r="FQW150" s="57"/>
      <c r="FQX150" s="57"/>
      <c r="FQY150" s="57"/>
      <c r="FQZ150" s="57"/>
      <c r="FRA150" s="57"/>
      <c r="FRB150" s="57"/>
      <c r="FRC150" s="57"/>
      <c r="FRD150" s="57"/>
      <c r="FRE150" s="57"/>
      <c r="FRF150" s="57"/>
      <c r="FRG150" s="57"/>
      <c r="FRH150" s="57"/>
      <c r="FRI150" s="57"/>
      <c r="FRJ150" s="57"/>
      <c r="FRK150" s="57"/>
      <c r="FRL150" s="57"/>
      <c r="FRM150" s="57"/>
      <c r="FRN150" s="57"/>
      <c r="FRO150" s="57"/>
      <c r="FRP150" s="57"/>
      <c r="FRQ150" s="57"/>
      <c r="FRR150" s="57"/>
      <c r="FRS150" s="57"/>
      <c r="FRT150" s="57"/>
      <c r="FRU150" s="57"/>
      <c r="FRV150" s="57"/>
      <c r="FRW150" s="57"/>
      <c r="FRX150" s="57"/>
      <c r="FRY150" s="57"/>
      <c r="FRZ150" s="57"/>
      <c r="FSA150" s="57"/>
      <c r="FSB150" s="57"/>
      <c r="FSC150" s="57"/>
      <c r="FSD150" s="57"/>
      <c r="FSE150" s="57"/>
      <c r="FSF150" s="57"/>
      <c r="FSG150" s="57"/>
      <c r="FSH150" s="57"/>
      <c r="FSI150" s="57"/>
      <c r="FSJ150" s="57"/>
      <c r="FSK150" s="57"/>
      <c r="FSL150" s="57"/>
      <c r="FSM150" s="57"/>
      <c r="FSN150" s="57"/>
      <c r="FSO150" s="57"/>
      <c r="FSP150" s="57"/>
      <c r="FSQ150" s="57"/>
      <c r="FSR150" s="57"/>
      <c r="FSS150" s="57"/>
      <c r="FST150" s="57"/>
      <c r="FSU150" s="57"/>
      <c r="FSV150" s="57"/>
      <c r="FSW150" s="57"/>
      <c r="FSX150" s="57"/>
      <c r="FSY150" s="57"/>
      <c r="FSZ150" s="57"/>
      <c r="FTA150" s="57"/>
      <c r="FTB150" s="57"/>
      <c r="FTC150" s="57"/>
      <c r="FTD150" s="57"/>
      <c r="FTE150" s="57"/>
      <c r="FTF150" s="57"/>
      <c r="FTG150" s="57"/>
      <c r="FTH150" s="57"/>
      <c r="FTI150" s="57"/>
      <c r="FTJ150" s="57"/>
      <c r="FTK150" s="57"/>
      <c r="FTL150" s="57"/>
      <c r="FTM150" s="57"/>
      <c r="FTN150" s="57"/>
      <c r="FTO150" s="57"/>
      <c r="FTP150" s="57"/>
      <c r="FTQ150" s="57"/>
      <c r="FTR150" s="57"/>
      <c r="FTS150" s="57"/>
      <c r="FTT150" s="57"/>
      <c r="FTU150" s="57"/>
      <c r="FTV150" s="57"/>
      <c r="FTW150" s="57"/>
      <c r="FTX150" s="57"/>
      <c r="FTY150" s="57"/>
      <c r="FTZ150" s="57"/>
      <c r="FUA150" s="57"/>
      <c r="FUB150" s="57"/>
      <c r="FUC150" s="57"/>
      <c r="FUD150" s="57"/>
      <c r="FUE150" s="57"/>
      <c r="FUF150" s="57"/>
      <c r="FUG150" s="57"/>
      <c r="FUH150" s="57"/>
      <c r="FUI150" s="57"/>
      <c r="FUJ150" s="57"/>
      <c r="FUK150" s="57"/>
      <c r="FUL150" s="57"/>
      <c r="FUM150" s="57"/>
      <c r="FUN150" s="57"/>
      <c r="FUO150" s="57"/>
      <c r="FUP150" s="57"/>
      <c r="FUQ150" s="57"/>
      <c r="FUR150" s="57"/>
      <c r="FUS150" s="57"/>
      <c r="FUT150" s="57"/>
      <c r="FUU150" s="57"/>
      <c r="FUV150" s="57"/>
      <c r="FUW150" s="57"/>
      <c r="FUX150" s="57"/>
      <c r="FUY150" s="57"/>
      <c r="FUZ150" s="57"/>
      <c r="FVA150" s="57"/>
      <c r="FVB150" s="57"/>
      <c r="FVC150" s="57"/>
      <c r="FVD150" s="57"/>
      <c r="FVE150" s="57"/>
      <c r="FVF150" s="57"/>
      <c r="FVG150" s="57"/>
      <c r="FVH150" s="57"/>
      <c r="FVI150" s="57"/>
      <c r="FVJ150" s="57"/>
      <c r="FVK150" s="57"/>
      <c r="FVL150" s="57"/>
      <c r="FVM150" s="57"/>
      <c r="FVN150" s="57"/>
      <c r="FVO150" s="57"/>
      <c r="FVP150" s="57"/>
      <c r="FVQ150" s="57"/>
      <c r="FVR150" s="57"/>
      <c r="FVS150" s="57"/>
      <c r="FVT150" s="57"/>
      <c r="FVU150" s="57"/>
      <c r="FVV150" s="57"/>
      <c r="FVW150" s="57"/>
      <c r="FVX150" s="57"/>
      <c r="FVY150" s="57"/>
      <c r="FVZ150" s="57"/>
      <c r="FWA150" s="57"/>
      <c r="FWB150" s="57"/>
      <c r="FWC150" s="57"/>
      <c r="FWD150" s="57"/>
      <c r="FWE150" s="57"/>
      <c r="FWF150" s="57"/>
      <c r="FWG150" s="57"/>
      <c r="FWH150" s="57"/>
      <c r="FWI150" s="57"/>
      <c r="FWJ150" s="57"/>
      <c r="FWK150" s="57"/>
      <c r="FWL150" s="57"/>
      <c r="FWM150" s="57"/>
      <c r="FWN150" s="57"/>
      <c r="FWO150" s="57"/>
      <c r="FWP150" s="57"/>
      <c r="FWQ150" s="57"/>
      <c r="FWR150" s="57"/>
      <c r="FWS150" s="57"/>
      <c r="FWT150" s="57"/>
      <c r="FWU150" s="57"/>
      <c r="FWV150" s="57"/>
      <c r="FWW150" s="57"/>
      <c r="FWX150" s="57"/>
      <c r="FWY150" s="57"/>
      <c r="FWZ150" s="57"/>
      <c r="FXA150" s="57"/>
      <c r="FXB150" s="57"/>
      <c r="FXC150" s="57"/>
      <c r="FXD150" s="57"/>
      <c r="FXE150" s="57"/>
      <c r="FXF150" s="57"/>
      <c r="FXG150" s="57"/>
      <c r="FXH150" s="57"/>
      <c r="FXI150" s="57"/>
      <c r="FXJ150" s="57"/>
      <c r="FXK150" s="57"/>
      <c r="FXL150" s="57"/>
      <c r="FXM150" s="57"/>
      <c r="FXN150" s="57"/>
      <c r="FXO150" s="57"/>
      <c r="FXP150" s="57"/>
      <c r="FXQ150" s="57"/>
      <c r="FXR150" s="57"/>
      <c r="FXS150" s="57"/>
      <c r="FXT150" s="57"/>
      <c r="FXU150" s="57"/>
      <c r="FXV150" s="57"/>
      <c r="FXW150" s="57"/>
      <c r="FXX150" s="57"/>
      <c r="FXY150" s="57"/>
      <c r="FXZ150" s="57"/>
      <c r="FYA150" s="57"/>
      <c r="FYB150" s="57"/>
      <c r="FYC150" s="57"/>
      <c r="FYD150" s="57"/>
      <c r="FYE150" s="57"/>
      <c r="FYF150" s="57"/>
      <c r="FYG150" s="57"/>
      <c r="FYH150" s="57"/>
      <c r="FYI150" s="57"/>
      <c r="FYJ150" s="57"/>
      <c r="FYK150" s="57"/>
      <c r="FYL150" s="57"/>
      <c r="FYM150" s="57"/>
      <c r="FYN150" s="57"/>
      <c r="FYO150" s="57"/>
      <c r="FYP150" s="57"/>
      <c r="FYQ150" s="57"/>
      <c r="FYR150" s="57"/>
      <c r="FYS150" s="57"/>
      <c r="FYT150" s="57"/>
      <c r="FYU150" s="57"/>
      <c r="FYV150" s="57"/>
      <c r="FYW150" s="57"/>
      <c r="FYX150" s="57"/>
      <c r="FYY150" s="57"/>
      <c r="FYZ150" s="57"/>
      <c r="FZA150" s="57"/>
      <c r="FZB150" s="57"/>
      <c r="FZC150" s="57"/>
      <c r="FZD150" s="57"/>
      <c r="FZE150" s="57"/>
      <c r="FZF150" s="57"/>
      <c r="FZG150" s="57"/>
      <c r="FZH150" s="57"/>
      <c r="FZI150" s="57"/>
      <c r="FZJ150" s="57"/>
      <c r="FZK150" s="57"/>
      <c r="FZL150" s="57"/>
      <c r="FZM150" s="57"/>
      <c r="FZN150" s="57"/>
      <c r="FZO150" s="57"/>
      <c r="FZP150" s="57"/>
      <c r="FZQ150" s="57"/>
      <c r="FZR150" s="57"/>
      <c r="FZS150" s="57"/>
      <c r="FZT150" s="57"/>
      <c r="FZU150" s="57"/>
      <c r="FZV150" s="57"/>
      <c r="FZW150" s="57"/>
      <c r="FZX150" s="57"/>
      <c r="FZY150" s="57"/>
      <c r="FZZ150" s="57"/>
      <c r="GAA150" s="57"/>
      <c r="GAB150" s="57"/>
      <c r="GAC150" s="57"/>
      <c r="GAD150" s="57"/>
      <c r="GAE150" s="57"/>
      <c r="GAF150" s="57"/>
      <c r="GAG150" s="57"/>
      <c r="GAH150" s="57"/>
      <c r="GAI150" s="57"/>
      <c r="GAJ150" s="57"/>
      <c r="GAK150" s="57"/>
      <c r="GAL150" s="57"/>
      <c r="GAM150" s="57"/>
      <c r="GAN150" s="57"/>
      <c r="GAO150" s="57"/>
      <c r="GAP150" s="57"/>
      <c r="GAQ150" s="57"/>
      <c r="GAR150" s="57"/>
      <c r="GAS150" s="57"/>
      <c r="GAT150" s="57"/>
      <c r="GAU150" s="57"/>
      <c r="GAV150" s="57"/>
      <c r="GAW150" s="57"/>
      <c r="GAX150" s="57"/>
      <c r="GAY150" s="57"/>
      <c r="GAZ150" s="57"/>
      <c r="GBA150" s="57"/>
      <c r="GBB150" s="57"/>
      <c r="GBC150" s="57"/>
      <c r="GBD150" s="57"/>
      <c r="GBE150" s="57"/>
      <c r="GBF150" s="57"/>
      <c r="GBG150" s="57"/>
      <c r="GBH150" s="57"/>
      <c r="GBI150" s="57"/>
      <c r="GBJ150" s="57"/>
      <c r="GBK150" s="57"/>
      <c r="GBL150" s="57"/>
      <c r="GBM150" s="57"/>
      <c r="GBN150" s="57"/>
      <c r="GBO150" s="57"/>
      <c r="GBP150" s="57"/>
      <c r="GBQ150" s="57"/>
      <c r="GBR150" s="57"/>
      <c r="GBS150" s="57"/>
      <c r="GBT150" s="57"/>
      <c r="GBU150" s="57"/>
      <c r="GBV150" s="57"/>
      <c r="GBW150" s="57"/>
      <c r="GBX150" s="57"/>
      <c r="GBY150" s="57"/>
      <c r="GBZ150" s="57"/>
      <c r="GCA150" s="57"/>
      <c r="GCB150" s="57"/>
      <c r="GCC150" s="57"/>
      <c r="GCD150" s="57"/>
      <c r="GCE150" s="57"/>
      <c r="GCF150" s="57"/>
      <c r="GCG150" s="57"/>
      <c r="GCH150" s="57"/>
      <c r="GCI150" s="57"/>
      <c r="GCJ150" s="57"/>
      <c r="GCK150" s="57"/>
      <c r="GCL150" s="57"/>
      <c r="GCM150" s="57"/>
      <c r="GCN150" s="57"/>
      <c r="GCO150" s="57"/>
      <c r="GCP150" s="57"/>
      <c r="GCQ150" s="57"/>
      <c r="GCR150" s="57"/>
      <c r="GCS150" s="57"/>
      <c r="GCT150" s="57"/>
      <c r="GCU150" s="57"/>
      <c r="GCV150" s="57"/>
      <c r="GCW150" s="57"/>
      <c r="GCX150" s="57"/>
      <c r="GCY150" s="57"/>
      <c r="GCZ150" s="57"/>
      <c r="GDA150" s="57"/>
      <c r="GDB150" s="57"/>
      <c r="GDC150" s="57"/>
      <c r="GDD150" s="57"/>
      <c r="GDE150" s="57"/>
      <c r="GDF150" s="57"/>
      <c r="GDG150" s="57"/>
      <c r="GDH150" s="57"/>
      <c r="GDI150" s="57"/>
      <c r="GDJ150" s="57"/>
      <c r="GDK150" s="57"/>
      <c r="GDL150" s="57"/>
      <c r="GDM150" s="57"/>
      <c r="GDN150" s="57"/>
      <c r="GDO150" s="57"/>
      <c r="GDP150" s="57"/>
      <c r="GDQ150" s="57"/>
      <c r="GDR150" s="57"/>
      <c r="GDS150" s="57"/>
      <c r="GDT150" s="57"/>
      <c r="GDU150" s="57"/>
      <c r="GDV150" s="57"/>
      <c r="GDW150" s="57"/>
      <c r="GDX150" s="57"/>
      <c r="GDY150" s="57"/>
      <c r="GDZ150" s="57"/>
      <c r="GEA150" s="57"/>
      <c r="GEB150" s="57"/>
      <c r="GEC150" s="57"/>
      <c r="GED150" s="57"/>
      <c r="GEE150" s="57"/>
      <c r="GEF150" s="57"/>
      <c r="GEG150" s="57"/>
      <c r="GEH150" s="57"/>
      <c r="GEI150" s="57"/>
      <c r="GEJ150" s="57"/>
      <c r="GEK150" s="57"/>
      <c r="GEL150" s="57"/>
      <c r="GEM150" s="57"/>
      <c r="GEN150" s="57"/>
      <c r="GEO150" s="57"/>
      <c r="GEP150" s="57"/>
      <c r="GEQ150" s="57"/>
      <c r="GER150" s="57"/>
      <c r="GES150" s="57"/>
      <c r="GET150" s="57"/>
      <c r="GEU150" s="57"/>
      <c r="GEV150" s="57"/>
      <c r="GEW150" s="57"/>
      <c r="GEX150" s="57"/>
      <c r="GEY150" s="57"/>
      <c r="GEZ150" s="57"/>
      <c r="GFA150" s="57"/>
      <c r="GFB150" s="57"/>
      <c r="GFC150" s="57"/>
      <c r="GFD150" s="57"/>
      <c r="GFE150" s="57"/>
      <c r="GFF150" s="57"/>
      <c r="GFG150" s="57"/>
      <c r="GFH150" s="57"/>
      <c r="GFI150" s="57"/>
      <c r="GFJ150" s="57"/>
      <c r="GFK150" s="57"/>
      <c r="GFL150" s="57"/>
      <c r="GFM150" s="57"/>
      <c r="GFN150" s="57"/>
      <c r="GFO150" s="57"/>
      <c r="GFP150" s="57"/>
      <c r="GFQ150" s="57"/>
      <c r="GFR150" s="57"/>
      <c r="GFS150" s="57"/>
      <c r="GFT150" s="57"/>
      <c r="GFU150" s="57"/>
      <c r="GFV150" s="57"/>
      <c r="GFW150" s="57"/>
      <c r="GFX150" s="57"/>
      <c r="GFY150" s="57"/>
      <c r="GFZ150" s="57"/>
      <c r="GGA150" s="57"/>
      <c r="GGB150" s="57"/>
      <c r="GGC150" s="57"/>
      <c r="GGD150" s="57"/>
      <c r="GGE150" s="57"/>
      <c r="GGF150" s="57"/>
      <c r="GGG150" s="57"/>
      <c r="GGH150" s="57"/>
      <c r="GGI150" s="57"/>
      <c r="GGJ150" s="57"/>
      <c r="GGK150" s="57"/>
      <c r="GGL150" s="57"/>
      <c r="GGM150" s="57"/>
      <c r="GGN150" s="57"/>
      <c r="GGO150" s="57"/>
      <c r="GGP150" s="57"/>
      <c r="GGQ150" s="57"/>
      <c r="GGR150" s="57"/>
      <c r="GGS150" s="57"/>
      <c r="GGT150" s="57"/>
      <c r="GGU150" s="57"/>
      <c r="GGV150" s="57"/>
      <c r="GGW150" s="57"/>
      <c r="GGX150" s="57"/>
      <c r="GGY150" s="57"/>
      <c r="GGZ150" s="57"/>
      <c r="GHA150" s="57"/>
      <c r="GHB150" s="57"/>
      <c r="GHC150" s="57"/>
      <c r="GHD150" s="57"/>
      <c r="GHE150" s="57"/>
      <c r="GHF150" s="57"/>
      <c r="GHG150" s="57"/>
      <c r="GHH150" s="57"/>
      <c r="GHI150" s="57"/>
      <c r="GHJ150" s="57"/>
      <c r="GHK150" s="57"/>
      <c r="GHL150" s="57"/>
      <c r="GHM150" s="57"/>
      <c r="GHN150" s="57"/>
      <c r="GHO150" s="57"/>
      <c r="GHP150" s="57"/>
      <c r="GHQ150" s="57"/>
      <c r="GHR150" s="57"/>
      <c r="GHS150" s="57"/>
      <c r="GHT150" s="57"/>
      <c r="GHU150" s="57"/>
      <c r="GHV150" s="57"/>
      <c r="GHW150" s="57"/>
      <c r="GHX150" s="57"/>
      <c r="GHY150" s="57"/>
      <c r="GHZ150" s="57"/>
      <c r="GIA150" s="57"/>
      <c r="GIB150" s="57"/>
      <c r="GIC150" s="57"/>
      <c r="GID150" s="57"/>
      <c r="GIE150" s="57"/>
      <c r="GIF150" s="57"/>
      <c r="GIG150" s="57"/>
      <c r="GIH150" s="57"/>
      <c r="GII150" s="57"/>
      <c r="GIJ150" s="57"/>
      <c r="GIK150" s="57"/>
      <c r="GIL150" s="57"/>
      <c r="GIM150" s="57"/>
      <c r="GIN150" s="57"/>
      <c r="GIO150" s="57"/>
      <c r="GIP150" s="57"/>
      <c r="GIQ150" s="57"/>
      <c r="GIR150" s="57"/>
      <c r="GIS150" s="57"/>
      <c r="GIT150" s="57"/>
      <c r="GIU150" s="57"/>
      <c r="GIV150" s="57"/>
      <c r="GIW150" s="57"/>
      <c r="GIX150" s="57"/>
      <c r="GIY150" s="57"/>
      <c r="GIZ150" s="57"/>
      <c r="GJA150" s="57"/>
      <c r="GJB150" s="57"/>
      <c r="GJC150" s="57"/>
      <c r="GJD150" s="57"/>
      <c r="GJE150" s="57"/>
      <c r="GJF150" s="57"/>
      <c r="GJG150" s="57"/>
      <c r="GJH150" s="57"/>
      <c r="GJI150" s="57"/>
      <c r="GJJ150" s="57"/>
      <c r="GJK150" s="57"/>
      <c r="GJL150" s="57"/>
      <c r="GJM150" s="57"/>
      <c r="GJN150" s="57"/>
      <c r="GJO150" s="57"/>
      <c r="GJP150" s="57"/>
      <c r="GJQ150" s="57"/>
      <c r="GJR150" s="57"/>
      <c r="GJS150" s="57"/>
      <c r="GJT150" s="57"/>
      <c r="GJU150" s="57"/>
      <c r="GJV150" s="57"/>
      <c r="GJW150" s="57"/>
      <c r="GJX150" s="57"/>
      <c r="GJY150" s="57"/>
      <c r="GJZ150" s="57"/>
      <c r="GKA150" s="57"/>
      <c r="GKB150" s="57"/>
      <c r="GKC150" s="57"/>
      <c r="GKD150" s="57"/>
      <c r="GKE150" s="57"/>
      <c r="GKF150" s="57"/>
      <c r="GKG150" s="57"/>
      <c r="GKH150" s="57"/>
      <c r="GKI150" s="57"/>
      <c r="GKJ150" s="57"/>
      <c r="GKK150" s="57"/>
      <c r="GKL150" s="57"/>
      <c r="GKM150" s="57"/>
      <c r="GKN150" s="57"/>
      <c r="GKO150" s="57"/>
      <c r="GKP150" s="57"/>
      <c r="GKQ150" s="57"/>
      <c r="GKR150" s="57"/>
      <c r="GKS150" s="57"/>
      <c r="GKT150" s="57"/>
      <c r="GKU150" s="57"/>
      <c r="GKV150" s="57"/>
      <c r="GKW150" s="57"/>
      <c r="GKX150" s="57"/>
      <c r="GKY150" s="57"/>
      <c r="GKZ150" s="57"/>
      <c r="GLA150" s="57"/>
      <c r="GLB150" s="57"/>
      <c r="GLC150" s="57"/>
      <c r="GLD150" s="57"/>
      <c r="GLE150" s="57"/>
      <c r="GLF150" s="57"/>
      <c r="GLG150" s="57"/>
      <c r="GLH150" s="57"/>
      <c r="GLI150" s="57"/>
      <c r="GLJ150" s="57"/>
      <c r="GLK150" s="57"/>
      <c r="GLL150" s="57"/>
      <c r="GLM150" s="57"/>
      <c r="GLN150" s="57"/>
      <c r="GLO150" s="57"/>
      <c r="GLP150" s="57"/>
      <c r="GLQ150" s="57"/>
      <c r="GLR150" s="57"/>
      <c r="GLS150" s="57"/>
      <c r="GLT150" s="57"/>
      <c r="GLU150" s="57"/>
      <c r="GLV150" s="57"/>
      <c r="GLW150" s="57"/>
      <c r="GLX150" s="57"/>
      <c r="GLY150" s="57"/>
      <c r="GLZ150" s="57"/>
      <c r="GMA150" s="57"/>
      <c r="GMB150" s="57"/>
      <c r="GMC150" s="57"/>
      <c r="GMD150" s="57"/>
      <c r="GME150" s="57"/>
      <c r="GMF150" s="57"/>
      <c r="GMG150" s="57"/>
      <c r="GMH150" s="57"/>
      <c r="GMI150" s="57"/>
      <c r="GMJ150" s="57"/>
      <c r="GMK150" s="57"/>
      <c r="GML150" s="57"/>
      <c r="GMM150" s="57"/>
      <c r="GMN150" s="57"/>
      <c r="GMO150" s="57"/>
      <c r="GMP150" s="57"/>
      <c r="GMQ150" s="57"/>
      <c r="GMR150" s="57"/>
      <c r="GMS150" s="57"/>
      <c r="GMT150" s="57"/>
      <c r="GMU150" s="57"/>
      <c r="GMV150" s="57"/>
      <c r="GMW150" s="57"/>
      <c r="GMX150" s="57"/>
      <c r="GMY150" s="57"/>
      <c r="GMZ150" s="57"/>
      <c r="GNA150" s="57"/>
      <c r="GNB150" s="57"/>
      <c r="GNC150" s="57"/>
      <c r="GND150" s="57"/>
      <c r="GNE150" s="57"/>
      <c r="GNF150" s="57"/>
      <c r="GNG150" s="57"/>
      <c r="GNH150" s="57"/>
      <c r="GNI150" s="57"/>
      <c r="GNJ150" s="57"/>
      <c r="GNK150" s="57"/>
      <c r="GNL150" s="57"/>
      <c r="GNM150" s="57"/>
      <c r="GNN150" s="57"/>
      <c r="GNO150" s="57"/>
      <c r="GNP150" s="57"/>
      <c r="GNQ150" s="57"/>
      <c r="GNR150" s="57"/>
      <c r="GNS150" s="57"/>
      <c r="GNT150" s="57"/>
      <c r="GNU150" s="57"/>
      <c r="GNV150" s="57"/>
      <c r="GNW150" s="57"/>
      <c r="GNX150" s="57"/>
      <c r="GNY150" s="57"/>
      <c r="GNZ150" s="57"/>
      <c r="GOA150" s="57"/>
      <c r="GOB150" s="57"/>
      <c r="GOC150" s="57"/>
      <c r="GOD150" s="57"/>
      <c r="GOE150" s="57"/>
      <c r="GOF150" s="57"/>
      <c r="GOG150" s="57"/>
      <c r="GOH150" s="57"/>
      <c r="GOI150" s="57"/>
      <c r="GOJ150" s="57"/>
      <c r="GOK150" s="57"/>
      <c r="GOL150" s="57"/>
      <c r="GOM150" s="57"/>
      <c r="GON150" s="57"/>
      <c r="GOO150" s="57"/>
      <c r="GOP150" s="57"/>
      <c r="GOQ150" s="57"/>
      <c r="GOR150" s="57"/>
      <c r="GOS150" s="57"/>
      <c r="GOT150" s="57"/>
      <c r="GOU150" s="57"/>
      <c r="GOV150" s="57"/>
      <c r="GOW150" s="57"/>
      <c r="GOX150" s="57"/>
      <c r="GOY150" s="57"/>
      <c r="GOZ150" s="57"/>
      <c r="GPA150" s="57"/>
      <c r="GPB150" s="57"/>
      <c r="GPC150" s="57"/>
      <c r="GPD150" s="57"/>
      <c r="GPE150" s="57"/>
      <c r="GPF150" s="57"/>
      <c r="GPG150" s="57"/>
      <c r="GPH150" s="57"/>
      <c r="GPI150" s="57"/>
      <c r="GPJ150" s="57"/>
      <c r="GPK150" s="57"/>
      <c r="GPL150" s="57"/>
      <c r="GPM150" s="57"/>
      <c r="GPN150" s="57"/>
      <c r="GPO150" s="57"/>
      <c r="GPP150" s="57"/>
      <c r="GPQ150" s="57"/>
      <c r="GPR150" s="57"/>
      <c r="GPS150" s="57"/>
      <c r="GPT150" s="57"/>
      <c r="GPU150" s="57"/>
      <c r="GPV150" s="57"/>
      <c r="GPW150" s="57"/>
      <c r="GPX150" s="57"/>
      <c r="GPY150" s="57"/>
      <c r="GPZ150" s="57"/>
      <c r="GQA150" s="57"/>
      <c r="GQB150" s="57"/>
      <c r="GQC150" s="57"/>
      <c r="GQD150" s="57"/>
      <c r="GQE150" s="57"/>
      <c r="GQF150" s="57"/>
      <c r="GQG150" s="57"/>
      <c r="GQH150" s="57"/>
      <c r="GQI150" s="57"/>
      <c r="GQJ150" s="57"/>
      <c r="GQK150" s="57"/>
      <c r="GQL150" s="57"/>
      <c r="GQM150" s="57"/>
      <c r="GQN150" s="57"/>
      <c r="GQO150" s="57"/>
      <c r="GQP150" s="57"/>
      <c r="GQQ150" s="57"/>
      <c r="GQR150" s="57"/>
      <c r="GQS150" s="57"/>
      <c r="GQT150" s="57"/>
      <c r="GQU150" s="57"/>
      <c r="GQV150" s="57"/>
      <c r="GQW150" s="57"/>
      <c r="GQX150" s="57"/>
      <c r="GQY150" s="57"/>
      <c r="GQZ150" s="57"/>
      <c r="GRA150" s="57"/>
      <c r="GRB150" s="57"/>
      <c r="GRC150" s="57"/>
      <c r="GRD150" s="57"/>
      <c r="GRE150" s="57"/>
      <c r="GRF150" s="57"/>
      <c r="GRG150" s="57"/>
      <c r="GRH150" s="57"/>
      <c r="GRI150" s="57"/>
      <c r="GRJ150" s="57"/>
      <c r="GRK150" s="57"/>
      <c r="GRL150" s="57"/>
      <c r="GRM150" s="57"/>
      <c r="GRN150" s="57"/>
      <c r="GRO150" s="57"/>
      <c r="GRP150" s="57"/>
      <c r="GRQ150" s="57"/>
      <c r="GRR150" s="57"/>
      <c r="GRS150" s="57"/>
      <c r="GRT150" s="57"/>
      <c r="GRU150" s="57"/>
      <c r="GRV150" s="57"/>
      <c r="GRW150" s="57"/>
      <c r="GRX150" s="57"/>
      <c r="GRY150" s="57"/>
      <c r="GRZ150" s="57"/>
      <c r="GSA150" s="57"/>
      <c r="GSB150" s="57"/>
      <c r="GSC150" s="57"/>
      <c r="GSD150" s="57"/>
      <c r="GSE150" s="57"/>
      <c r="GSF150" s="57"/>
      <c r="GSG150" s="57"/>
      <c r="GSH150" s="57"/>
      <c r="GSI150" s="57"/>
      <c r="GSJ150" s="57"/>
      <c r="GSK150" s="57"/>
      <c r="GSL150" s="57"/>
      <c r="GSM150" s="57"/>
      <c r="GSN150" s="57"/>
      <c r="GSO150" s="57"/>
      <c r="GSP150" s="57"/>
      <c r="GSQ150" s="57"/>
      <c r="GSR150" s="57"/>
      <c r="GSS150" s="57"/>
      <c r="GST150" s="57"/>
      <c r="GSU150" s="57"/>
      <c r="GSV150" s="57"/>
      <c r="GSW150" s="57"/>
      <c r="GSX150" s="57"/>
      <c r="GSY150" s="57"/>
      <c r="GSZ150" s="57"/>
      <c r="GTA150" s="57"/>
      <c r="GTB150" s="57"/>
      <c r="GTC150" s="57"/>
      <c r="GTD150" s="57"/>
      <c r="GTE150" s="57"/>
      <c r="GTF150" s="57"/>
      <c r="GTG150" s="57"/>
      <c r="GTH150" s="57"/>
      <c r="GTI150" s="57"/>
      <c r="GTJ150" s="57"/>
      <c r="GTK150" s="57"/>
      <c r="GTL150" s="57"/>
      <c r="GTM150" s="57"/>
      <c r="GTN150" s="57"/>
      <c r="GTO150" s="57"/>
      <c r="GTP150" s="57"/>
      <c r="GTQ150" s="57"/>
      <c r="GTR150" s="57"/>
      <c r="GTS150" s="57"/>
      <c r="GTT150" s="57"/>
      <c r="GTU150" s="57"/>
      <c r="GTV150" s="57"/>
      <c r="GTW150" s="57"/>
      <c r="GTX150" s="57"/>
      <c r="GTY150" s="57"/>
      <c r="GTZ150" s="57"/>
      <c r="GUA150" s="57"/>
      <c r="GUB150" s="57"/>
      <c r="GUC150" s="57"/>
      <c r="GUD150" s="57"/>
      <c r="GUE150" s="57"/>
      <c r="GUF150" s="57"/>
      <c r="GUG150" s="57"/>
      <c r="GUH150" s="57"/>
      <c r="GUI150" s="57"/>
      <c r="GUJ150" s="57"/>
      <c r="GUK150" s="57"/>
      <c r="GUL150" s="57"/>
      <c r="GUM150" s="57"/>
      <c r="GUN150" s="57"/>
      <c r="GUO150" s="57"/>
      <c r="GUP150" s="57"/>
      <c r="GUQ150" s="57"/>
      <c r="GUR150" s="57"/>
      <c r="GUS150" s="57"/>
      <c r="GUT150" s="57"/>
      <c r="GUU150" s="57"/>
      <c r="GUV150" s="57"/>
      <c r="GUW150" s="57"/>
      <c r="GUX150" s="57"/>
      <c r="GUY150" s="57"/>
      <c r="GUZ150" s="57"/>
      <c r="GVA150" s="57"/>
      <c r="GVB150" s="57"/>
      <c r="GVC150" s="57"/>
      <c r="GVD150" s="57"/>
      <c r="GVE150" s="57"/>
      <c r="GVF150" s="57"/>
      <c r="GVG150" s="57"/>
      <c r="GVH150" s="57"/>
      <c r="GVI150" s="57"/>
      <c r="GVJ150" s="57"/>
      <c r="GVK150" s="57"/>
      <c r="GVL150" s="57"/>
      <c r="GVM150" s="57"/>
      <c r="GVN150" s="57"/>
      <c r="GVO150" s="57"/>
      <c r="GVP150" s="57"/>
      <c r="GVQ150" s="57"/>
      <c r="GVR150" s="57"/>
      <c r="GVS150" s="57"/>
      <c r="GVT150" s="57"/>
      <c r="GVU150" s="57"/>
      <c r="GVV150" s="57"/>
      <c r="GVW150" s="57"/>
      <c r="GVX150" s="57"/>
      <c r="GVY150" s="57"/>
      <c r="GVZ150" s="57"/>
      <c r="GWA150" s="57"/>
      <c r="GWB150" s="57"/>
      <c r="GWC150" s="57"/>
      <c r="GWD150" s="57"/>
      <c r="GWE150" s="57"/>
      <c r="GWF150" s="57"/>
      <c r="GWG150" s="57"/>
      <c r="GWH150" s="57"/>
      <c r="GWI150" s="57"/>
      <c r="GWJ150" s="57"/>
      <c r="GWK150" s="57"/>
      <c r="GWL150" s="57"/>
      <c r="GWM150" s="57"/>
      <c r="GWN150" s="57"/>
      <c r="GWO150" s="57"/>
      <c r="GWP150" s="57"/>
      <c r="GWQ150" s="57"/>
      <c r="GWR150" s="57"/>
      <c r="GWS150" s="57"/>
      <c r="GWT150" s="57"/>
      <c r="GWU150" s="57"/>
      <c r="GWV150" s="57"/>
      <c r="GWW150" s="57"/>
      <c r="GWX150" s="57"/>
      <c r="GWY150" s="57"/>
      <c r="GWZ150" s="57"/>
      <c r="GXA150" s="57"/>
      <c r="GXB150" s="57"/>
      <c r="GXC150" s="57"/>
      <c r="GXD150" s="57"/>
      <c r="GXE150" s="57"/>
      <c r="GXF150" s="57"/>
      <c r="GXG150" s="57"/>
      <c r="GXH150" s="57"/>
      <c r="GXI150" s="57"/>
      <c r="GXJ150" s="57"/>
      <c r="GXK150" s="57"/>
      <c r="GXL150" s="57"/>
      <c r="GXM150" s="57"/>
      <c r="GXN150" s="57"/>
      <c r="GXO150" s="57"/>
      <c r="GXP150" s="57"/>
      <c r="GXQ150" s="57"/>
      <c r="GXR150" s="57"/>
      <c r="GXS150" s="57"/>
      <c r="GXT150" s="57"/>
      <c r="GXU150" s="57"/>
      <c r="GXV150" s="57"/>
      <c r="GXW150" s="57"/>
      <c r="GXX150" s="57"/>
      <c r="GXY150" s="57"/>
      <c r="GXZ150" s="57"/>
      <c r="GYA150" s="57"/>
      <c r="GYB150" s="57"/>
      <c r="GYC150" s="57"/>
      <c r="GYD150" s="57"/>
      <c r="GYE150" s="57"/>
      <c r="GYF150" s="57"/>
      <c r="GYG150" s="57"/>
      <c r="GYH150" s="57"/>
      <c r="GYI150" s="57"/>
      <c r="GYJ150" s="57"/>
      <c r="GYK150" s="57"/>
      <c r="GYL150" s="57"/>
      <c r="GYM150" s="57"/>
      <c r="GYN150" s="57"/>
      <c r="GYO150" s="57"/>
      <c r="GYP150" s="57"/>
      <c r="GYQ150" s="57"/>
      <c r="GYR150" s="57"/>
      <c r="GYS150" s="57"/>
      <c r="GYT150" s="57"/>
      <c r="GYU150" s="57"/>
      <c r="GYV150" s="57"/>
      <c r="GYW150" s="57"/>
      <c r="GYX150" s="57"/>
      <c r="GYY150" s="57"/>
      <c r="GYZ150" s="57"/>
      <c r="GZA150" s="57"/>
      <c r="GZB150" s="57"/>
      <c r="GZC150" s="57"/>
      <c r="GZD150" s="57"/>
      <c r="GZE150" s="57"/>
      <c r="GZF150" s="57"/>
      <c r="GZG150" s="57"/>
      <c r="GZH150" s="57"/>
      <c r="GZI150" s="57"/>
      <c r="GZJ150" s="57"/>
      <c r="GZK150" s="57"/>
      <c r="GZL150" s="57"/>
      <c r="GZM150" s="57"/>
      <c r="GZN150" s="57"/>
      <c r="GZO150" s="57"/>
      <c r="GZP150" s="57"/>
      <c r="GZQ150" s="57"/>
      <c r="GZR150" s="57"/>
      <c r="GZS150" s="57"/>
      <c r="GZT150" s="57"/>
      <c r="GZU150" s="57"/>
      <c r="GZV150" s="57"/>
      <c r="GZW150" s="57"/>
      <c r="GZX150" s="57"/>
      <c r="GZY150" s="57"/>
      <c r="GZZ150" s="57"/>
      <c r="HAA150" s="57"/>
      <c r="HAB150" s="57"/>
      <c r="HAC150" s="57"/>
      <c r="HAD150" s="57"/>
      <c r="HAE150" s="57"/>
      <c r="HAF150" s="57"/>
      <c r="HAG150" s="57"/>
      <c r="HAH150" s="57"/>
      <c r="HAI150" s="57"/>
      <c r="HAJ150" s="57"/>
      <c r="HAK150" s="57"/>
      <c r="HAL150" s="57"/>
      <c r="HAM150" s="57"/>
      <c r="HAN150" s="57"/>
      <c r="HAO150" s="57"/>
      <c r="HAP150" s="57"/>
      <c r="HAQ150" s="57"/>
      <c r="HAR150" s="57"/>
      <c r="HAS150" s="57"/>
      <c r="HAT150" s="57"/>
      <c r="HAU150" s="57"/>
      <c r="HAV150" s="57"/>
      <c r="HAW150" s="57"/>
      <c r="HAX150" s="57"/>
      <c r="HAY150" s="57"/>
      <c r="HAZ150" s="57"/>
      <c r="HBA150" s="57"/>
      <c r="HBB150" s="57"/>
      <c r="HBC150" s="57"/>
      <c r="HBD150" s="57"/>
      <c r="HBE150" s="57"/>
      <c r="HBF150" s="57"/>
      <c r="HBG150" s="57"/>
      <c r="HBH150" s="57"/>
      <c r="HBI150" s="57"/>
      <c r="HBJ150" s="57"/>
      <c r="HBK150" s="57"/>
      <c r="HBL150" s="57"/>
      <c r="HBM150" s="57"/>
      <c r="HBN150" s="57"/>
      <c r="HBO150" s="57"/>
      <c r="HBP150" s="57"/>
      <c r="HBQ150" s="57"/>
      <c r="HBR150" s="57"/>
      <c r="HBS150" s="57"/>
      <c r="HBT150" s="57"/>
      <c r="HBU150" s="57"/>
      <c r="HBV150" s="57"/>
      <c r="HBW150" s="57"/>
      <c r="HBX150" s="57"/>
      <c r="HBY150" s="57"/>
      <c r="HBZ150" s="57"/>
      <c r="HCA150" s="57"/>
      <c r="HCB150" s="57"/>
      <c r="HCC150" s="57"/>
      <c r="HCD150" s="57"/>
      <c r="HCE150" s="57"/>
      <c r="HCF150" s="57"/>
      <c r="HCG150" s="57"/>
      <c r="HCH150" s="57"/>
      <c r="HCI150" s="57"/>
      <c r="HCJ150" s="57"/>
      <c r="HCK150" s="57"/>
      <c r="HCL150" s="57"/>
      <c r="HCM150" s="57"/>
      <c r="HCN150" s="57"/>
      <c r="HCO150" s="57"/>
      <c r="HCP150" s="57"/>
      <c r="HCQ150" s="57"/>
      <c r="HCR150" s="57"/>
      <c r="HCS150" s="57"/>
      <c r="HCT150" s="57"/>
      <c r="HCU150" s="57"/>
      <c r="HCV150" s="57"/>
      <c r="HCW150" s="57"/>
      <c r="HCX150" s="57"/>
      <c r="HCY150" s="57"/>
      <c r="HCZ150" s="57"/>
      <c r="HDA150" s="57"/>
      <c r="HDB150" s="57"/>
      <c r="HDC150" s="57"/>
      <c r="HDD150" s="57"/>
      <c r="HDE150" s="57"/>
      <c r="HDF150" s="57"/>
      <c r="HDG150" s="57"/>
      <c r="HDH150" s="57"/>
      <c r="HDI150" s="57"/>
      <c r="HDJ150" s="57"/>
      <c r="HDK150" s="57"/>
      <c r="HDL150" s="57"/>
      <c r="HDM150" s="57"/>
      <c r="HDN150" s="57"/>
      <c r="HDO150" s="57"/>
      <c r="HDP150" s="57"/>
      <c r="HDQ150" s="57"/>
      <c r="HDR150" s="57"/>
      <c r="HDS150" s="57"/>
      <c r="HDT150" s="57"/>
      <c r="HDU150" s="57"/>
      <c r="HDV150" s="57"/>
      <c r="HDW150" s="57"/>
      <c r="HDX150" s="57"/>
      <c r="HDY150" s="57"/>
      <c r="HDZ150" s="57"/>
      <c r="HEA150" s="57"/>
      <c r="HEB150" s="57"/>
      <c r="HEC150" s="57"/>
      <c r="HED150" s="57"/>
      <c r="HEE150" s="57"/>
      <c r="HEF150" s="57"/>
      <c r="HEG150" s="57"/>
      <c r="HEH150" s="57"/>
      <c r="HEI150" s="57"/>
      <c r="HEJ150" s="57"/>
      <c r="HEK150" s="57"/>
      <c r="HEL150" s="57"/>
      <c r="HEM150" s="57"/>
      <c r="HEN150" s="57"/>
      <c r="HEO150" s="57"/>
      <c r="HEP150" s="57"/>
      <c r="HEQ150" s="57"/>
      <c r="HER150" s="57"/>
      <c r="HES150" s="57"/>
      <c r="HET150" s="57"/>
      <c r="HEU150" s="57"/>
      <c r="HEV150" s="57"/>
      <c r="HEW150" s="57"/>
      <c r="HEX150" s="57"/>
      <c r="HEY150" s="57"/>
      <c r="HEZ150" s="57"/>
      <c r="HFA150" s="57"/>
      <c r="HFB150" s="57"/>
      <c r="HFC150" s="57"/>
      <c r="HFD150" s="57"/>
      <c r="HFE150" s="57"/>
      <c r="HFF150" s="57"/>
      <c r="HFG150" s="57"/>
      <c r="HFH150" s="57"/>
      <c r="HFI150" s="57"/>
      <c r="HFJ150" s="57"/>
      <c r="HFK150" s="57"/>
      <c r="HFL150" s="57"/>
      <c r="HFM150" s="57"/>
      <c r="HFN150" s="57"/>
      <c r="HFO150" s="57"/>
      <c r="HFP150" s="57"/>
      <c r="HFQ150" s="57"/>
      <c r="HFR150" s="57"/>
      <c r="HFS150" s="57"/>
      <c r="HFT150" s="57"/>
      <c r="HFU150" s="57"/>
      <c r="HFV150" s="57"/>
      <c r="HFW150" s="57"/>
      <c r="HFX150" s="57"/>
      <c r="HFY150" s="57"/>
      <c r="HFZ150" s="57"/>
      <c r="HGA150" s="57"/>
      <c r="HGB150" s="57"/>
      <c r="HGC150" s="57"/>
      <c r="HGD150" s="57"/>
      <c r="HGE150" s="57"/>
      <c r="HGF150" s="57"/>
      <c r="HGG150" s="57"/>
      <c r="HGH150" s="57"/>
      <c r="HGI150" s="57"/>
      <c r="HGJ150" s="57"/>
      <c r="HGK150" s="57"/>
      <c r="HGL150" s="57"/>
      <c r="HGM150" s="57"/>
      <c r="HGN150" s="57"/>
      <c r="HGO150" s="57"/>
      <c r="HGP150" s="57"/>
      <c r="HGQ150" s="57"/>
      <c r="HGR150" s="57"/>
      <c r="HGS150" s="57"/>
      <c r="HGT150" s="57"/>
      <c r="HGU150" s="57"/>
      <c r="HGV150" s="57"/>
      <c r="HGW150" s="57"/>
      <c r="HGX150" s="57"/>
      <c r="HGY150" s="57"/>
      <c r="HGZ150" s="57"/>
      <c r="HHA150" s="57"/>
      <c r="HHB150" s="57"/>
      <c r="HHC150" s="57"/>
      <c r="HHD150" s="57"/>
      <c r="HHE150" s="57"/>
      <c r="HHF150" s="57"/>
      <c r="HHG150" s="57"/>
      <c r="HHH150" s="57"/>
      <c r="HHI150" s="57"/>
      <c r="HHJ150" s="57"/>
      <c r="HHK150" s="57"/>
      <c r="HHL150" s="57"/>
      <c r="HHM150" s="57"/>
      <c r="HHN150" s="57"/>
      <c r="HHO150" s="57"/>
      <c r="HHP150" s="57"/>
      <c r="HHQ150" s="57"/>
      <c r="HHR150" s="57"/>
      <c r="HHS150" s="57"/>
      <c r="HHT150" s="57"/>
      <c r="HHU150" s="57"/>
      <c r="HHV150" s="57"/>
      <c r="HHW150" s="57"/>
      <c r="HHX150" s="57"/>
      <c r="HHY150" s="57"/>
      <c r="HHZ150" s="57"/>
      <c r="HIA150" s="57"/>
      <c r="HIB150" s="57"/>
      <c r="HIC150" s="57"/>
      <c r="HID150" s="57"/>
      <c r="HIE150" s="57"/>
      <c r="HIF150" s="57"/>
      <c r="HIG150" s="57"/>
      <c r="HIH150" s="57"/>
      <c r="HII150" s="57"/>
      <c r="HIJ150" s="57"/>
      <c r="HIK150" s="57"/>
      <c r="HIL150" s="57"/>
      <c r="HIM150" s="57"/>
      <c r="HIN150" s="57"/>
      <c r="HIO150" s="57"/>
      <c r="HIP150" s="57"/>
      <c r="HIQ150" s="57"/>
      <c r="HIR150" s="57"/>
      <c r="HIS150" s="57"/>
      <c r="HIT150" s="57"/>
      <c r="HIU150" s="57"/>
      <c r="HIV150" s="57"/>
      <c r="HIW150" s="57"/>
      <c r="HIX150" s="57"/>
      <c r="HIY150" s="57"/>
      <c r="HIZ150" s="57"/>
      <c r="HJA150" s="57"/>
      <c r="HJB150" s="57"/>
      <c r="HJC150" s="57"/>
      <c r="HJD150" s="57"/>
      <c r="HJE150" s="57"/>
      <c r="HJF150" s="57"/>
      <c r="HJG150" s="57"/>
      <c r="HJH150" s="57"/>
      <c r="HJI150" s="57"/>
      <c r="HJJ150" s="57"/>
      <c r="HJK150" s="57"/>
      <c r="HJL150" s="57"/>
      <c r="HJM150" s="57"/>
      <c r="HJN150" s="57"/>
      <c r="HJO150" s="57"/>
      <c r="HJP150" s="57"/>
      <c r="HJQ150" s="57"/>
      <c r="HJR150" s="57"/>
      <c r="HJS150" s="57"/>
      <c r="HJT150" s="57"/>
      <c r="HJU150" s="57"/>
      <c r="HJV150" s="57"/>
      <c r="HJW150" s="57"/>
      <c r="HJX150" s="57"/>
      <c r="HJY150" s="57"/>
      <c r="HJZ150" s="57"/>
      <c r="HKA150" s="57"/>
      <c r="HKB150" s="57"/>
      <c r="HKC150" s="57"/>
      <c r="HKD150" s="57"/>
      <c r="HKE150" s="57"/>
      <c r="HKF150" s="57"/>
      <c r="HKG150" s="57"/>
      <c r="HKH150" s="57"/>
      <c r="HKI150" s="57"/>
      <c r="HKJ150" s="57"/>
      <c r="HKK150" s="57"/>
      <c r="HKL150" s="57"/>
      <c r="HKM150" s="57"/>
      <c r="HKN150" s="57"/>
      <c r="HKO150" s="57"/>
      <c r="HKP150" s="57"/>
      <c r="HKQ150" s="57"/>
      <c r="HKR150" s="57"/>
      <c r="HKS150" s="57"/>
      <c r="HKT150" s="57"/>
      <c r="HKU150" s="57"/>
      <c r="HKV150" s="57"/>
      <c r="HKW150" s="57"/>
      <c r="HKX150" s="57"/>
      <c r="HKY150" s="57"/>
      <c r="HKZ150" s="57"/>
      <c r="HLA150" s="57"/>
      <c r="HLB150" s="57"/>
      <c r="HLC150" s="57"/>
      <c r="HLD150" s="57"/>
      <c r="HLE150" s="57"/>
      <c r="HLF150" s="57"/>
      <c r="HLG150" s="57"/>
      <c r="HLH150" s="57"/>
      <c r="HLI150" s="57"/>
      <c r="HLJ150" s="57"/>
      <c r="HLK150" s="57"/>
      <c r="HLL150" s="57"/>
      <c r="HLM150" s="57"/>
      <c r="HLN150" s="57"/>
      <c r="HLO150" s="57"/>
      <c r="HLP150" s="57"/>
      <c r="HLQ150" s="57"/>
      <c r="HLR150" s="57"/>
      <c r="HLS150" s="57"/>
      <c r="HLT150" s="57"/>
      <c r="HLU150" s="57"/>
      <c r="HLV150" s="57"/>
      <c r="HLW150" s="57"/>
      <c r="HLX150" s="57"/>
      <c r="HLY150" s="57"/>
      <c r="HLZ150" s="57"/>
      <c r="HMA150" s="57"/>
      <c r="HMB150" s="57"/>
      <c r="HMC150" s="57"/>
      <c r="HMD150" s="57"/>
      <c r="HME150" s="57"/>
      <c r="HMF150" s="57"/>
      <c r="HMG150" s="57"/>
      <c r="HMH150" s="57"/>
      <c r="HMI150" s="57"/>
      <c r="HMJ150" s="57"/>
      <c r="HMK150" s="57"/>
      <c r="HML150" s="57"/>
      <c r="HMM150" s="57"/>
      <c r="HMN150" s="57"/>
      <c r="HMO150" s="57"/>
      <c r="HMP150" s="57"/>
      <c r="HMQ150" s="57"/>
      <c r="HMR150" s="57"/>
      <c r="HMS150" s="57"/>
      <c r="HMT150" s="57"/>
      <c r="HMU150" s="57"/>
      <c r="HMV150" s="57"/>
      <c r="HMW150" s="57"/>
      <c r="HMX150" s="57"/>
      <c r="HMY150" s="57"/>
      <c r="HMZ150" s="57"/>
      <c r="HNA150" s="57"/>
      <c r="HNB150" s="57"/>
      <c r="HNC150" s="57"/>
      <c r="HND150" s="57"/>
      <c r="HNE150" s="57"/>
      <c r="HNF150" s="57"/>
      <c r="HNG150" s="57"/>
      <c r="HNH150" s="57"/>
      <c r="HNI150" s="57"/>
      <c r="HNJ150" s="57"/>
      <c r="HNK150" s="57"/>
      <c r="HNL150" s="57"/>
      <c r="HNM150" s="57"/>
      <c r="HNN150" s="57"/>
      <c r="HNO150" s="57"/>
      <c r="HNP150" s="57"/>
      <c r="HNQ150" s="57"/>
      <c r="HNR150" s="57"/>
      <c r="HNS150" s="57"/>
      <c r="HNT150" s="57"/>
      <c r="HNU150" s="57"/>
      <c r="HNV150" s="57"/>
      <c r="HNW150" s="57"/>
      <c r="HNX150" s="57"/>
      <c r="HNY150" s="57"/>
      <c r="HNZ150" s="57"/>
      <c r="HOA150" s="57"/>
      <c r="HOB150" s="57"/>
      <c r="HOC150" s="57"/>
      <c r="HOD150" s="57"/>
      <c r="HOE150" s="57"/>
      <c r="HOF150" s="57"/>
      <c r="HOG150" s="57"/>
      <c r="HOH150" s="57"/>
      <c r="HOI150" s="57"/>
      <c r="HOJ150" s="57"/>
      <c r="HOK150" s="57"/>
      <c r="HOL150" s="57"/>
      <c r="HOM150" s="57"/>
      <c r="HON150" s="57"/>
      <c r="HOO150" s="57"/>
      <c r="HOP150" s="57"/>
      <c r="HOQ150" s="57"/>
      <c r="HOR150" s="57"/>
      <c r="HOS150" s="57"/>
      <c r="HOT150" s="57"/>
      <c r="HOU150" s="57"/>
      <c r="HOV150" s="57"/>
      <c r="HOW150" s="57"/>
      <c r="HOX150" s="57"/>
      <c r="HOY150" s="57"/>
      <c r="HOZ150" s="57"/>
      <c r="HPA150" s="57"/>
      <c r="HPB150" s="57"/>
      <c r="HPC150" s="57"/>
      <c r="HPD150" s="57"/>
      <c r="HPE150" s="57"/>
      <c r="HPF150" s="57"/>
      <c r="HPG150" s="57"/>
      <c r="HPH150" s="57"/>
      <c r="HPI150" s="57"/>
      <c r="HPJ150" s="57"/>
      <c r="HPK150" s="57"/>
      <c r="HPL150" s="57"/>
      <c r="HPM150" s="57"/>
      <c r="HPN150" s="57"/>
      <c r="HPO150" s="57"/>
      <c r="HPP150" s="57"/>
      <c r="HPQ150" s="57"/>
      <c r="HPR150" s="57"/>
      <c r="HPS150" s="57"/>
      <c r="HPT150" s="57"/>
      <c r="HPU150" s="57"/>
      <c r="HPV150" s="57"/>
      <c r="HPW150" s="57"/>
      <c r="HPX150" s="57"/>
      <c r="HPY150" s="57"/>
      <c r="HPZ150" s="57"/>
      <c r="HQA150" s="57"/>
      <c r="HQB150" s="57"/>
      <c r="HQC150" s="57"/>
      <c r="HQD150" s="57"/>
      <c r="HQE150" s="57"/>
      <c r="HQF150" s="57"/>
      <c r="HQG150" s="57"/>
      <c r="HQH150" s="57"/>
      <c r="HQI150" s="57"/>
      <c r="HQJ150" s="57"/>
      <c r="HQK150" s="57"/>
      <c r="HQL150" s="57"/>
      <c r="HQM150" s="57"/>
      <c r="HQN150" s="57"/>
      <c r="HQO150" s="57"/>
      <c r="HQP150" s="57"/>
      <c r="HQQ150" s="57"/>
      <c r="HQR150" s="57"/>
      <c r="HQS150" s="57"/>
      <c r="HQT150" s="57"/>
      <c r="HQU150" s="57"/>
      <c r="HQV150" s="57"/>
      <c r="HQW150" s="57"/>
      <c r="HQX150" s="57"/>
      <c r="HQY150" s="57"/>
      <c r="HQZ150" s="57"/>
      <c r="HRA150" s="57"/>
      <c r="HRB150" s="57"/>
      <c r="HRC150" s="57"/>
      <c r="HRD150" s="57"/>
      <c r="HRE150" s="57"/>
      <c r="HRF150" s="57"/>
      <c r="HRG150" s="57"/>
      <c r="HRH150" s="57"/>
      <c r="HRI150" s="57"/>
      <c r="HRJ150" s="57"/>
      <c r="HRK150" s="57"/>
      <c r="HRL150" s="57"/>
      <c r="HRM150" s="57"/>
      <c r="HRN150" s="57"/>
      <c r="HRO150" s="57"/>
      <c r="HRP150" s="57"/>
      <c r="HRQ150" s="57"/>
      <c r="HRR150" s="57"/>
      <c r="HRS150" s="57"/>
      <c r="HRT150" s="57"/>
      <c r="HRU150" s="57"/>
      <c r="HRV150" s="57"/>
      <c r="HRW150" s="57"/>
      <c r="HRX150" s="57"/>
      <c r="HRY150" s="57"/>
      <c r="HRZ150" s="57"/>
      <c r="HSA150" s="57"/>
      <c r="HSB150" s="57"/>
      <c r="HSC150" s="57"/>
      <c r="HSD150" s="57"/>
      <c r="HSE150" s="57"/>
      <c r="HSF150" s="57"/>
      <c r="HSG150" s="57"/>
      <c r="HSH150" s="57"/>
      <c r="HSI150" s="57"/>
      <c r="HSJ150" s="57"/>
      <c r="HSK150" s="57"/>
      <c r="HSL150" s="57"/>
      <c r="HSM150" s="57"/>
      <c r="HSN150" s="57"/>
      <c r="HSO150" s="57"/>
      <c r="HSP150" s="57"/>
      <c r="HSQ150" s="57"/>
      <c r="HSR150" s="57"/>
      <c r="HSS150" s="57"/>
      <c r="HST150" s="57"/>
      <c r="HSU150" s="57"/>
      <c r="HSV150" s="57"/>
      <c r="HSW150" s="57"/>
      <c r="HSX150" s="57"/>
      <c r="HSY150" s="57"/>
      <c r="HSZ150" s="57"/>
      <c r="HTA150" s="57"/>
      <c r="HTB150" s="57"/>
      <c r="HTC150" s="57"/>
      <c r="HTD150" s="57"/>
      <c r="HTE150" s="57"/>
      <c r="HTF150" s="57"/>
      <c r="HTG150" s="57"/>
      <c r="HTH150" s="57"/>
      <c r="HTI150" s="57"/>
      <c r="HTJ150" s="57"/>
      <c r="HTK150" s="57"/>
      <c r="HTL150" s="57"/>
      <c r="HTM150" s="57"/>
      <c r="HTN150" s="57"/>
      <c r="HTO150" s="57"/>
      <c r="HTP150" s="57"/>
      <c r="HTQ150" s="57"/>
      <c r="HTR150" s="57"/>
      <c r="HTS150" s="57"/>
      <c r="HTT150" s="57"/>
      <c r="HTU150" s="57"/>
      <c r="HTV150" s="57"/>
      <c r="HTW150" s="57"/>
      <c r="HTX150" s="57"/>
      <c r="HTY150" s="57"/>
      <c r="HTZ150" s="57"/>
      <c r="HUA150" s="57"/>
      <c r="HUB150" s="57"/>
      <c r="HUC150" s="57"/>
      <c r="HUD150" s="57"/>
      <c r="HUE150" s="57"/>
      <c r="HUF150" s="57"/>
      <c r="HUG150" s="57"/>
      <c r="HUH150" s="57"/>
      <c r="HUI150" s="57"/>
      <c r="HUJ150" s="57"/>
      <c r="HUK150" s="57"/>
      <c r="HUL150" s="57"/>
      <c r="HUM150" s="57"/>
      <c r="HUN150" s="57"/>
      <c r="HUO150" s="57"/>
      <c r="HUP150" s="57"/>
      <c r="HUQ150" s="57"/>
      <c r="HUR150" s="57"/>
      <c r="HUS150" s="57"/>
      <c r="HUT150" s="57"/>
      <c r="HUU150" s="57"/>
      <c r="HUV150" s="57"/>
      <c r="HUW150" s="57"/>
      <c r="HUX150" s="57"/>
      <c r="HUY150" s="57"/>
      <c r="HUZ150" s="57"/>
      <c r="HVA150" s="57"/>
      <c r="HVB150" s="57"/>
      <c r="HVC150" s="57"/>
      <c r="HVD150" s="57"/>
      <c r="HVE150" s="57"/>
      <c r="HVF150" s="57"/>
      <c r="HVG150" s="57"/>
      <c r="HVH150" s="57"/>
      <c r="HVI150" s="57"/>
      <c r="HVJ150" s="57"/>
      <c r="HVK150" s="57"/>
      <c r="HVL150" s="57"/>
      <c r="HVM150" s="57"/>
      <c r="HVN150" s="57"/>
      <c r="HVO150" s="57"/>
      <c r="HVP150" s="57"/>
      <c r="HVQ150" s="57"/>
      <c r="HVR150" s="57"/>
      <c r="HVS150" s="57"/>
      <c r="HVT150" s="57"/>
      <c r="HVU150" s="57"/>
      <c r="HVV150" s="57"/>
      <c r="HVW150" s="57"/>
      <c r="HVX150" s="57"/>
      <c r="HVY150" s="57"/>
      <c r="HVZ150" s="57"/>
      <c r="HWA150" s="57"/>
      <c r="HWB150" s="57"/>
      <c r="HWC150" s="57"/>
      <c r="HWD150" s="57"/>
      <c r="HWE150" s="57"/>
      <c r="HWF150" s="57"/>
      <c r="HWG150" s="57"/>
      <c r="HWH150" s="57"/>
      <c r="HWI150" s="57"/>
      <c r="HWJ150" s="57"/>
      <c r="HWK150" s="57"/>
      <c r="HWL150" s="57"/>
      <c r="HWM150" s="57"/>
      <c r="HWN150" s="57"/>
      <c r="HWO150" s="57"/>
      <c r="HWP150" s="57"/>
      <c r="HWQ150" s="57"/>
      <c r="HWR150" s="57"/>
      <c r="HWS150" s="57"/>
      <c r="HWT150" s="57"/>
      <c r="HWU150" s="57"/>
      <c r="HWV150" s="57"/>
      <c r="HWW150" s="57"/>
      <c r="HWX150" s="57"/>
      <c r="HWY150" s="57"/>
      <c r="HWZ150" s="57"/>
      <c r="HXA150" s="57"/>
      <c r="HXB150" s="57"/>
      <c r="HXC150" s="57"/>
      <c r="HXD150" s="57"/>
      <c r="HXE150" s="57"/>
      <c r="HXF150" s="57"/>
      <c r="HXG150" s="57"/>
      <c r="HXH150" s="57"/>
      <c r="HXI150" s="57"/>
      <c r="HXJ150" s="57"/>
      <c r="HXK150" s="57"/>
      <c r="HXL150" s="57"/>
      <c r="HXM150" s="57"/>
      <c r="HXN150" s="57"/>
      <c r="HXO150" s="57"/>
      <c r="HXP150" s="57"/>
      <c r="HXQ150" s="57"/>
      <c r="HXR150" s="57"/>
      <c r="HXS150" s="57"/>
      <c r="HXT150" s="57"/>
      <c r="HXU150" s="57"/>
      <c r="HXV150" s="57"/>
      <c r="HXW150" s="57"/>
      <c r="HXX150" s="57"/>
      <c r="HXY150" s="57"/>
      <c r="HXZ150" s="57"/>
      <c r="HYA150" s="57"/>
      <c r="HYB150" s="57"/>
      <c r="HYC150" s="57"/>
      <c r="HYD150" s="57"/>
      <c r="HYE150" s="57"/>
      <c r="HYF150" s="57"/>
      <c r="HYG150" s="57"/>
      <c r="HYH150" s="57"/>
      <c r="HYI150" s="57"/>
      <c r="HYJ150" s="57"/>
      <c r="HYK150" s="57"/>
      <c r="HYL150" s="57"/>
      <c r="HYM150" s="57"/>
      <c r="HYN150" s="57"/>
      <c r="HYO150" s="57"/>
      <c r="HYP150" s="57"/>
      <c r="HYQ150" s="57"/>
      <c r="HYR150" s="57"/>
      <c r="HYS150" s="57"/>
      <c r="HYT150" s="57"/>
      <c r="HYU150" s="57"/>
      <c r="HYV150" s="57"/>
      <c r="HYW150" s="57"/>
      <c r="HYX150" s="57"/>
      <c r="HYY150" s="57"/>
      <c r="HYZ150" s="57"/>
      <c r="HZA150" s="57"/>
      <c r="HZB150" s="57"/>
      <c r="HZC150" s="57"/>
      <c r="HZD150" s="57"/>
      <c r="HZE150" s="57"/>
      <c r="HZF150" s="57"/>
      <c r="HZG150" s="57"/>
      <c r="HZH150" s="57"/>
      <c r="HZI150" s="57"/>
      <c r="HZJ150" s="57"/>
      <c r="HZK150" s="57"/>
      <c r="HZL150" s="57"/>
      <c r="HZM150" s="57"/>
      <c r="HZN150" s="57"/>
      <c r="HZO150" s="57"/>
      <c r="HZP150" s="57"/>
      <c r="HZQ150" s="57"/>
      <c r="HZR150" s="57"/>
      <c r="HZS150" s="57"/>
      <c r="HZT150" s="57"/>
      <c r="HZU150" s="57"/>
      <c r="HZV150" s="57"/>
      <c r="HZW150" s="57"/>
      <c r="HZX150" s="57"/>
      <c r="HZY150" s="57"/>
      <c r="HZZ150" s="57"/>
      <c r="IAA150" s="57"/>
      <c r="IAB150" s="57"/>
      <c r="IAC150" s="57"/>
      <c r="IAD150" s="57"/>
      <c r="IAE150" s="57"/>
      <c r="IAF150" s="57"/>
      <c r="IAG150" s="57"/>
      <c r="IAH150" s="57"/>
      <c r="IAI150" s="57"/>
      <c r="IAJ150" s="57"/>
      <c r="IAK150" s="57"/>
      <c r="IAL150" s="57"/>
      <c r="IAM150" s="57"/>
      <c r="IAN150" s="57"/>
      <c r="IAO150" s="57"/>
      <c r="IAP150" s="57"/>
      <c r="IAQ150" s="57"/>
      <c r="IAR150" s="57"/>
      <c r="IAS150" s="57"/>
      <c r="IAT150" s="57"/>
      <c r="IAU150" s="57"/>
      <c r="IAV150" s="57"/>
      <c r="IAW150" s="57"/>
      <c r="IAX150" s="57"/>
      <c r="IAY150" s="57"/>
      <c r="IAZ150" s="57"/>
      <c r="IBA150" s="57"/>
      <c r="IBB150" s="57"/>
      <c r="IBC150" s="57"/>
      <c r="IBD150" s="57"/>
      <c r="IBE150" s="57"/>
      <c r="IBF150" s="57"/>
      <c r="IBG150" s="57"/>
      <c r="IBH150" s="57"/>
      <c r="IBI150" s="57"/>
      <c r="IBJ150" s="57"/>
      <c r="IBK150" s="57"/>
      <c r="IBL150" s="57"/>
      <c r="IBM150" s="57"/>
      <c r="IBN150" s="57"/>
      <c r="IBO150" s="57"/>
      <c r="IBP150" s="57"/>
      <c r="IBQ150" s="57"/>
      <c r="IBR150" s="57"/>
      <c r="IBS150" s="57"/>
      <c r="IBT150" s="57"/>
      <c r="IBU150" s="57"/>
      <c r="IBV150" s="57"/>
      <c r="IBW150" s="57"/>
      <c r="IBX150" s="57"/>
      <c r="IBY150" s="57"/>
      <c r="IBZ150" s="57"/>
      <c r="ICA150" s="57"/>
      <c r="ICB150" s="57"/>
      <c r="ICC150" s="57"/>
      <c r="ICD150" s="57"/>
      <c r="ICE150" s="57"/>
      <c r="ICF150" s="57"/>
      <c r="ICG150" s="57"/>
      <c r="ICH150" s="57"/>
      <c r="ICI150" s="57"/>
      <c r="ICJ150" s="57"/>
      <c r="ICK150" s="57"/>
      <c r="ICL150" s="57"/>
      <c r="ICM150" s="57"/>
      <c r="ICN150" s="57"/>
      <c r="ICO150" s="57"/>
      <c r="ICP150" s="57"/>
      <c r="ICQ150" s="57"/>
      <c r="ICR150" s="57"/>
      <c r="ICS150" s="57"/>
      <c r="ICT150" s="57"/>
      <c r="ICU150" s="57"/>
      <c r="ICV150" s="57"/>
      <c r="ICW150" s="57"/>
      <c r="ICX150" s="57"/>
      <c r="ICY150" s="57"/>
      <c r="ICZ150" s="57"/>
      <c r="IDA150" s="57"/>
      <c r="IDB150" s="57"/>
      <c r="IDC150" s="57"/>
      <c r="IDD150" s="57"/>
      <c r="IDE150" s="57"/>
      <c r="IDF150" s="57"/>
      <c r="IDG150" s="57"/>
      <c r="IDH150" s="57"/>
      <c r="IDI150" s="57"/>
      <c r="IDJ150" s="57"/>
      <c r="IDK150" s="57"/>
      <c r="IDL150" s="57"/>
      <c r="IDM150" s="57"/>
      <c r="IDN150" s="57"/>
      <c r="IDO150" s="57"/>
      <c r="IDP150" s="57"/>
      <c r="IDQ150" s="57"/>
      <c r="IDR150" s="57"/>
      <c r="IDS150" s="57"/>
      <c r="IDT150" s="57"/>
      <c r="IDU150" s="57"/>
      <c r="IDV150" s="57"/>
      <c r="IDW150" s="57"/>
      <c r="IDX150" s="57"/>
      <c r="IDY150" s="57"/>
      <c r="IDZ150" s="57"/>
      <c r="IEA150" s="57"/>
      <c r="IEB150" s="57"/>
      <c r="IEC150" s="57"/>
      <c r="IED150" s="57"/>
      <c r="IEE150" s="57"/>
      <c r="IEF150" s="57"/>
      <c r="IEG150" s="57"/>
      <c r="IEH150" s="57"/>
      <c r="IEI150" s="57"/>
      <c r="IEJ150" s="57"/>
      <c r="IEK150" s="57"/>
      <c r="IEL150" s="57"/>
      <c r="IEM150" s="57"/>
      <c r="IEN150" s="57"/>
      <c r="IEO150" s="57"/>
      <c r="IEP150" s="57"/>
      <c r="IEQ150" s="57"/>
      <c r="IER150" s="57"/>
      <c r="IES150" s="57"/>
      <c r="IET150" s="57"/>
      <c r="IEU150" s="57"/>
      <c r="IEV150" s="57"/>
      <c r="IEW150" s="57"/>
      <c r="IEX150" s="57"/>
      <c r="IEY150" s="57"/>
      <c r="IEZ150" s="57"/>
      <c r="IFA150" s="57"/>
      <c r="IFB150" s="57"/>
      <c r="IFC150" s="57"/>
      <c r="IFD150" s="57"/>
      <c r="IFE150" s="57"/>
      <c r="IFF150" s="57"/>
      <c r="IFG150" s="57"/>
      <c r="IFH150" s="57"/>
      <c r="IFI150" s="57"/>
      <c r="IFJ150" s="57"/>
      <c r="IFK150" s="57"/>
      <c r="IFL150" s="57"/>
      <c r="IFM150" s="57"/>
      <c r="IFN150" s="57"/>
      <c r="IFO150" s="57"/>
      <c r="IFP150" s="57"/>
      <c r="IFQ150" s="57"/>
      <c r="IFR150" s="57"/>
      <c r="IFS150" s="57"/>
      <c r="IFT150" s="57"/>
      <c r="IFU150" s="57"/>
      <c r="IFV150" s="57"/>
      <c r="IFW150" s="57"/>
      <c r="IFX150" s="57"/>
      <c r="IFY150" s="57"/>
      <c r="IFZ150" s="57"/>
      <c r="IGA150" s="57"/>
      <c r="IGB150" s="57"/>
      <c r="IGC150" s="57"/>
      <c r="IGD150" s="57"/>
      <c r="IGE150" s="57"/>
      <c r="IGF150" s="57"/>
      <c r="IGG150" s="57"/>
      <c r="IGH150" s="57"/>
      <c r="IGI150" s="57"/>
      <c r="IGJ150" s="57"/>
      <c r="IGK150" s="57"/>
      <c r="IGL150" s="57"/>
      <c r="IGM150" s="57"/>
      <c r="IGN150" s="57"/>
      <c r="IGO150" s="57"/>
      <c r="IGP150" s="57"/>
      <c r="IGQ150" s="57"/>
      <c r="IGR150" s="57"/>
      <c r="IGS150" s="57"/>
      <c r="IGT150" s="57"/>
      <c r="IGU150" s="57"/>
      <c r="IGV150" s="57"/>
      <c r="IGW150" s="57"/>
      <c r="IGX150" s="57"/>
      <c r="IGY150" s="57"/>
      <c r="IGZ150" s="57"/>
      <c r="IHA150" s="57"/>
      <c r="IHB150" s="57"/>
      <c r="IHC150" s="57"/>
      <c r="IHD150" s="57"/>
      <c r="IHE150" s="57"/>
      <c r="IHF150" s="57"/>
      <c r="IHG150" s="57"/>
      <c r="IHH150" s="57"/>
      <c r="IHI150" s="57"/>
      <c r="IHJ150" s="57"/>
      <c r="IHK150" s="57"/>
      <c r="IHL150" s="57"/>
      <c r="IHM150" s="57"/>
      <c r="IHN150" s="57"/>
      <c r="IHO150" s="57"/>
      <c r="IHP150" s="57"/>
      <c r="IHQ150" s="57"/>
      <c r="IHR150" s="57"/>
      <c r="IHS150" s="57"/>
      <c r="IHT150" s="57"/>
      <c r="IHU150" s="57"/>
      <c r="IHV150" s="57"/>
      <c r="IHW150" s="57"/>
      <c r="IHX150" s="57"/>
      <c r="IHY150" s="57"/>
      <c r="IHZ150" s="57"/>
      <c r="IIA150" s="57"/>
      <c r="IIB150" s="57"/>
      <c r="IIC150" s="57"/>
      <c r="IID150" s="57"/>
      <c r="IIE150" s="57"/>
      <c r="IIF150" s="57"/>
      <c r="IIG150" s="57"/>
      <c r="IIH150" s="57"/>
      <c r="III150" s="57"/>
      <c r="IIJ150" s="57"/>
      <c r="IIK150" s="57"/>
      <c r="IIL150" s="57"/>
      <c r="IIM150" s="57"/>
      <c r="IIN150" s="57"/>
      <c r="IIO150" s="57"/>
      <c r="IIP150" s="57"/>
      <c r="IIQ150" s="57"/>
      <c r="IIR150" s="57"/>
      <c r="IIS150" s="57"/>
      <c r="IIT150" s="57"/>
      <c r="IIU150" s="57"/>
      <c r="IIV150" s="57"/>
      <c r="IIW150" s="57"/>
      <c r="IIX150" s="57"/>
      <c r="IIY150" s="57"/>
      <c r="IIZ150" s="57"/>
      <c r="IJA150" s="57"/>
      <c r="IJB150" s="57"/>
      <c r="IJC150" s="57"/>
      <c r="IJD150" s="57"/>
      <c r="IJE150" s="57"/>
      <c r="IJF150" s="57"/>
      <c r="IJG150" s="57"/>
      <c r="IJH150" s="57"/>
      <c r="IJI150" s="57"/>
      <c r="IJJ150" s="57"/>
      <c r="IJK150" s="57"/>
      <c r="IJL150" s="57"/>
      <c r="IJM150" s="57"/>
      <c r="IJN150" s="57"/>
      <c r="IJO150" s="57"/>
      <c r="IJP150" s="57"/>
      <c r="IJQ150" s="57"/>
      <c r="IJR150" s="57"/>
      <c r="IJS150" s="57"/>
      <c r="IJT150" s="57"/>
      <c r="IJU150" s="57"/>
      <c r="IJV150" s="57"/>
      <c r="IJW150" s="57"/>
      <c r="IJX150" s="57"/>
      <c r="IJY150" s="57"/>
      <c r="IJZ150" s="57"/>
      <c r="IKA150" s="57"/>
      <c r="IKB150" s="57"/>
      <c r="IKC150" s="57"/>
      <c r="IKD150" s="57"/>
      <c r="IKE150" s="57"/>
      <c r="IKF150" s="57"/>
      <c r="IKG150" s="57"/>
      <c r="IKH150" s="57"/>
      <c r="IKI150" s="57"/>
      <c r="IKJ150" s="57"/>
      <c r="IKK150" s="57"/>
      <c r="IKL150" s="57"/>
      <c r="IKM150" s="57"/>
      <c r="IKN150" s="57"/>
      <c r="IKO150" s="57"/>
      <c r="IKP150" s="57"/>
      <c r="IKQ150" s="57"/>
      <c r="IKR150" s="57"/>
      <c r="IKS150" s="57"/>
      <c r="IKT150" s="57"/>
      <c r="IKU150" s="57"/>
      <c r="IKV150" s="57"/>
      <c r="IKW150" s="57"/>
      <c r="IKX150" s="57"/>
      <c r="IKY150" s="57"/>
      <c r="IKZ150" s="57"/>
      <c r="ILA150" s="57"/>
      <c r="ILB150" s="57"/>
      <c r="ILC150" s="57"/>
      <c r="ILD150" s="57"/>
      <c r="ILE150" s="57"/>
      <c r="ILF150" s="57"/>
      <c r="ILG150" s="57"/>
      <c r="ILH150" s="57"/>
      <c r="ILI150" s="57"/>
      <c r="ILJ150" s="57"/>
      <c r="ILK150" s="57"/>
      <c r="ILL150" s="57"/>
      <c r="ILM150" s="57"/>
      <c r="ILN150" s="57"/>
      <c r="ILO150" s="57"/>
      <c r="ILP150" s="57"/>
      <c r="ILQ150" s="57"/>
      <c r="ILR150" s="57"/>
      <c r="ILS150" s="57"/>
      <c r="ILT150" s="57"/>
      <c r="ILU150" s="57"/>
      <c r="ILV150" s="57"/>
      <c r="ILW150" s="57"/>
      <c r="ILX150" s="57"/>
      <c r="ILY150" s="57"/>
      <c r="ILZ150" s="57"/>
      <c r="IMA150" s="57"/>
      <c r="IMB150" s="57"/>
      <c r="IMC150" s="57"/>
      <c r="IMD150" s="57"/>
      <c r="IME150" s="57"/>
      <c r="IMF150" s="57"/>
      <c r="IMG150" s="57"/>
      <c r="IMH150" s="57"/>
      <c r="IMI150" s="57"/>
      <c r="IMJ150" s="57"/>
      <c r="IMK150" s="57"/>
      <c r="IML150" s="57"/>
      <c r="IMM150" s="57"/>
      <c r="IMN150" s="57"/>
      <c r="IMO150" s="57"/>
      <c r="IMP150" s="57"/>
      <c r="IMQ150" s="57"/>
      <c r="IMR150" s="57"/>
      <c r="IMS150" s="57"/>
      <c r="IMT150" s="57"/>
      <c r="IMU150" s="57"/>
      <c r="IMV150" s="57"/>
      <c r="IMW150" s="57"/>
      <c r="IMX150" s="57"/>
      <c r="IMY150" s="57"/>
      <c r="IMZ150" s="57"/>
      <c r="INA150" s="57"/>
      <c r="INB150" s="57"/>
      <c r="INC150" s="57"/>
      <c r="IND150" s="57"/>
      <c r="INE150" s="57"/>
      <c r="INF150" s="57"/>
      <c r="ING150" s="57"/>
      <c r="INH150" s="57"/>
      <c r="INI150" s="57"/>
      <c r="INJ150" s="57"/>
      <c r="INK150" s="57"/>
      <c r="INL150" s="57"/>
      <c r="INM150" s="57"/>
      <c r="INN150" s="57"/>
      <c r="INO150" s="57"/>
      <c r="INP150" s="57"/>
      <c r="INQ150" s="57"/>
      <c r="INR150" s="57"/>
      <c r="INS150" s="57"/>
      <c r="INT150" s="57"/>
      <c r="INU150" s="57"/>
      <c r="INV150" s="57"/>
      <c r="INW150" s="57"/>
      <c r="INX150" s="57"/>
      <c r="INY150" s="57"/>
      <c r="INZ150" s="57"/>
      <c r="IOA150" s="57"/>
      <c r="IOB150" s="57"/>
      <c r="IOC150" s="57"/>
      <c r="IOD150" s="57"/>
      <c r="IOE150" s="57"/>
      <c r="IOF150" s="57"/>
      <c r="IOG150" s="57"/>
      <c r="IOH150" s="57"/>
      <c r="IOI150" s="57"/>
      <c r="IOJ150" s="57"/>
      <c r="IOK150" s="57"/>
      <c r="IOL150" s="57"/>
      <c r="IOM150" s="57"/>
      <c r="ION150" s="57"/>
      <c r="IOO150" s="57"/>
      <c r="IOP150" s="57"/>
      <c r="IOQ150" s="57"/>
      <c r="IOR150" s="57"/>
      <c r="IOS150" s="57"/>
      <c r="IOT150" s="57"/>
      <c r="IOU150" s="57"/>
      <c r="IOV150" s="57"/>
      <c r="IOW150" s="57"/>
      <c r="IOX150" s="57"/>
      <c r="IOY150" s="57"/>
      <c r="IOZ150" s="57"/>
      <c r="IPA150" s="57"/>
      <c r="IPB150" s="57"/>
      <c r="IPC150" s="57"/>
      <c r="IPD150" s="57"/>
      <c r="IPE150" s="57"/>
      <c r="IPF150" s="57"/>
      <c r="IPG150" s="57"/>
      <c r="IPH150" s="57"/>
      <c r="IPI150" s="57"/>
      <c r="IPJ150" s="57"/>
      <c r="IPK150" s="57"/>
      <c r="IPL150" s="57"/>
      <c r="IPM150" s="57"/>
      <c r="IPN150" s="57"/>
      <c r="IPO150" s="57"/>
      <c r="IPP150" s="57"/>
      <c r="IPQ150" s="57"/>
      <c r="IPR150" s="57"/>
      <c r="IPS150" s="57"/>
      <c r="IPT150" s="57"/>
      <c r="IPU150" s="57"/>
      <c r="IPV150" s="57"/>
      <c r="IPW150" s="57"/>
      <c r="IPX150" s="57"/>
      <c r="IPY150" s="57"/>
      <c r="IPZ150" s="57"/>
      <c r="IQA150" s="57"/>
      <c r="IQB150" s="57"/>
      <c r="IQC150" s="57"/>
      <c r="IQD150" s="57"/>
      <c r="IQE150" s="57"/>
      <c r="IQF150" s="57"/>
      <c r="IQG150" s="57"/>
      <c r="IQH150" s="57"/>
      <c r="IQI150" s="57"/>
      <c r="IQJ150" s="57"/>
      <c r="IQK150" s="57"/>
      <c r="IQL150" s="57"/>
      <c r="IQM150" s="57"/>
      <c r="IQN150" s="57"/>
      <c r="IQO150" s="57"/>
      <c r="IQP150" s="57"/>
      <c r="IQQ150" s="57"/>
      <c r="IQR150" s="57"/>
      <c r="IQS150" s="57"/>
      <c r="IQT150" s="57"/>
      <c r="IQU150" s="57"/>
      <c r="IQV150" s="57"/>
      <c r="IQW150" s="57"/>
      <c r="IQX150" s="57"/>
      <c r="IQY150" s="57"/>
      <c r="IQZ150" s="57"/>
      <c r="IRA150" s="57"/>
      <c r="IRB150" s="57"/>
      <c r="IRC150" s="57"/>
      <c r="IRD150" s="57"/>
      <c r="IRE150" s="57"/>
      <c r="IRF150" s="57"/>
      <c r="IRG150" s="57"/>
      <c r="IRH150" s="57"/>
      <c r="IRI150" s="57"/>
      <c r="IRJ150" s="57"/>
      <c r="IRK150" s="57"/>
      <c r="IRL150" s="57"/>
      <c r="IRM150" s="57"/>
      <c r="IRN150" s="57"/>
      <c r="IRO150" s="57"/>
      <c r="IRP150" s="57"/>
      <c r="IRQ150" s="57"/>
      <c r="IRR150" s="57"/>
      <c r="IRS150" s="57"/>
      <c r="IRT150" s="57"/>
      <c r="IRU150" s="57"/>
      <c r="IRV150" s="57"/>
      <c r="IRW150" s="57"/>
      <c r="IRX150" s="57"/>
      <c r="IRY150" s="57"/>
      <c r="IRZ150" s="57"/>
      <c r="ISA150" s="57"/>
      <c r="ISB150" s="57"/>
      <c r="ISC150" s="57"/>
      <c r="ISD150" s="57"/>
      <c r="ISE150" s="57"/>
      <c r="ISF150" s="57"/>
      <c r="ISG150" s="57"/>
      <c r="ISH150" s="57"/>
      <c r="ISI150" s="57"/>
      <c r="ISJ150" s="57"/>
      <c r="ISK150" s="57"/>
      <c r="ISL150" s="57"/>
      <c r="ISM150" s="57"/>
      <c r="ISN150" s="57"/>
      <c r="ISO150" s="57"/>
      <c r="ISP150" s="57"/>
      <c r="ISQ150" s="57"/>
      <c r="ISR150" s="57"/>
      <c r="ISS150" s="57"/>
      <c r="IST150" s="57"/>
      <c r="ISU150" s="57"/>
      <c r="ISV150" s="57"/>
      <c r="ISW150" s="57"/>
      <c r="ISX150" s="57"/>
      <c r="ISY150" s="57"/>
      <c r="ISZ150" s="57"/>
      <c r="ITA150" s="57"/>
      <c r="ITB150" s="57"/>
      <c r="ITC150" s="57"/>
      <c r="ITD150" s="57"/>
      <c r="ITE150" s="57"/>
      <c r="ITF150" s="57"/>
      <c r="ITG150" s="57"/>
      <c r="ITH150" s="57"/>
      <c r="ITI150" s="57"/>
      <c r="ITJ150" s="57"/>
      <c r="ITK150" s="57"/>
      <c r="ITL150" s="57"/>
      <c r="ITM150" s="57"/>
      <c r="ITN150" s="57"/>
      <c r="ITO150" s="57"/>
      <c r="ITP150" s="57"/>
      <c r="ITQ150" s="57"/>
      <c r="ITR150" s="57"/>
      <c r="ITS150" s="57"/>
      <c r="ITT150" s="57"/>
      <c r="ITU150" s="57"/>
      <c r="ITV150" s="57"/>
      <c r="ITW150" s="57"/>
      <c r="ITX150" s="57"/>
      <c r="ITY150" s="57"/>
      <c r="ITZ150" s="57"/>
      <c r="IUA150" s="57"/>
      <c r="IUB150" s="57"/>
      <c r="IUC150" s="57"/>
      <c r="IUD150" s="57"/>
      <c r="IUE150" s="57"/>
      <c r="IUF150" s="57"/>
      <c r="IUG150" s="57"/>
      <c r="IUH150" s="57"/>
      <c r="IUI150" s="57"/>
      <c r="IUJ150" s="57"/>
      <c r="IUK150" s="57"/>
      <c r="IUL150" s="57"/>
      <c r="IUM150" s="57"/>
      <c r="IUN150" s="57"/>
      <c r="IUO150" s="57"/>
      <c r="IUP150" s="57"/>
      <c r="IUQ150" s="57"/>
      <c r="IUR150" s="57"/>
      <c r="IUS150" s="57"/>
      <c r="IUT150" s="57"/>
      <c r="IUU150" s="57"/>
      <c r="IUV150" s="57"/>
      <c r="IUW150" s="57"/>
      <c r="IUX150" s="57"/>
      <c r="IUY150" s="57"/>
      <c r="IUZ150" s="57"/>
      <c r="IVA150" s="57"/>
      <c r="IVB150" s="57"/>
      <c r="IVC150" s="57"/>
      <c r="IVD150" s="57"/>
      <c r="IVE150" s="57"/>
      <c r="IVF150" s="57"/>
      <c r="IVG150" s="57"/>
      <c r="IVH150" s="57"/>
      <c r="IVI150" s="57"/>
      <c r="IVJ150" s="57"/>
      <c r="IVK150" s="57"/>
      <c r="IVL150" s="57"/>
      <c r="IVM150" s="57"/>
      <c r="IVN150" s="57"/>
      <c r="IVO150" s="57"/>
      <c r="IVP150" s="57"/>
      <c r="IVQ150" s="57"/>
      <c r="IVR150" s="57"/>
      <c r="IVS150" s="57"/>
      <c r="IVT150" s="57"/>
      <c r="IVU150" s="57"/>
      <c r="IVV150" s="57"/>
      <c r="IVW150" s="57"/>
      <c r="IVX150" s="57"/>
      <c r="IVY150" s="57"/>
      <c r="IVZ150" s="57"/>
      <c r="IWA150" s="57"/>
      <c r="IWB150" s="57"/>
      <c r="IWC150" s="57"/>
      <c r="IWD150" s="57"/>
      <c r="IWE150" s="57"/>
      <c r="IWF150" s="57"/>
      <c r="IWG150" s="57"/>
      <c r="IWH150" s="57"/>
      <c r="IWI150" s="57"/>
      <c r="IWJ150" s="57"/>
      <c r="IWK150" s="57"/>
      <c r="IWL150" s="57"/>
      <c r="IWM150" s="57"/>
      <c r="IWN150" s="57"/>
      <c r="IWO150" s="57"/>
      <c r="IWP150" s="57"/>
      <c r="IWQ150" s="57"/>
      <c r="IWR150" s="57"/>
      <c r="IWS150" s="57"/>
      <c r="IWT150" s="57"/>
      <c r="IWU150" s="57"/>
      <c r="IWV150" s="57"/>
      <c r="IWW150" s="57"/>
      <c r="IWX150" s="57"/>
      <c r="IWY150" s="57"/>
      <c r="IWZ150" s="57"/>
      <c r="IXA150" s="57"/>
      <c r="IXB150" s="57"/>
      <c r="IXC150" s="57"/>
      <c r="IXD150" s="57"/>
      <c r="IXE150" s="57"/>
      <c r="IXF150" s="57"/>
      <c r="IXG150" s="57"/>
      <c r="IXH150" s="57"/>
      <c r="IXI150" s="57"/>
      <c r="IXJ150" s="57"/>
      <c r="IXK150" s="57"/>
      <c r="IXL150" s="57"/>
      <c r="IXM150" s="57"/>
      <c r="IXN150" s="57"/>
      <c r="IXO150" s="57"/>
      <c r="IXP150" s="57"/>
      <c r="IXQ150" s="57"/>
      <c r="IXR150" s="57"/>
      <c r="IXS150" s="57"/>
      <c r="IXT150" s="57"/>
      <c r="IXU150" s="57"/>
      <c r="IXV150" s="57"/>
      <c r="IXW150" s="57"/>
      <c r="IXX150" s="57"/>
      <c r="IXY150" s="57"/>
      <c r="IXZ150" s="57"/>
      <c r="IYA150" s="57"/>
      <c r="IYB150" s="57"/>
      <c r="IYC150" s="57"/>
      <c r="IYD150" s="57"/>
      <c r="IYE150" s="57"/>
      <c r="IYF150" s="57"/>
      <c r="IYG150" s="57"/>
      <c r="IYH150" s="57"/>
      <c r="IYI150" s="57"/>
      <c r="IYJ150" s="57"/>
      <c r="IYK150" s="57"/>
      <c r="IYL150" s="57"/>
      <c r="IYM150" s="57"/>
      <c r="IYN150" s="57"/>
      <c r="IYO150" s="57"/>
      <c r="IYP150" s="57"/>
      <c r="IYQ150" s="57"/>
      <c r="IYR150" s="57"/>
      <c r="IYS150" s="57"/>
      <c r="IYT150" s="57"/>
      <c r="IYU150" s="57"/>
      <c r="IYV150" s="57"/>
      <c r="IYW150" s="57"/>
      <c r="IYX150" s="57"/>
      <c r="IYY150" s="57"/>
      <c r="IYZ150" s="57"/>
      <c r="IZA150" s="57"/>
      <c r="IZB150" s="57"/>
      <c r="IZC150" s="57"/>
      <c r="IZD150" s="57"/>
      <c r="IZE150" s="57"/>
      <c r="IZF150" s="57"/>
      <c r="IZG150" s="57"/>
      <c r="IZH150" s="57"/>
      <c r="IZI150" s="57"/>
      <c r="IZJ150" s="57"/>
      <c r="IZK150" s="57"/>
      <c r="IZL150" s="57"/>
      <c r="IZM150" s="57"/>
      <c r="IZN150" s="57"/>
      <c r="IZO150" s="57"/>
      <c r="IZP150" s="57"/>
      <c r="IZQ150" s="57"/>
      <c r="IZR150" s="57"/>
      <c r="IZS150" s="57"/>
      <c r="IZT150" s="57"/>
      <c r="IZU150" s="57"/>
      <c r="IZV150" s="57"/>
      <c r="IZW150" s="57"/>
      <c r="IZX150" s="57"/>
      <c r="IZY150" s="57"/>
      <c r="IZZ150" s="57"/>
      <c r="JAA150" s="57"/>
      <c r="JAB150" s="57"/>
      <c r="JAC150" s="57"/>
      <c r="JAD150" s="57"/>
      <c r="JAE150" s="57"/>
      <c r="JAF150" s="57"/>
      <c r="JAG150" s="57"/>
      <c r="JAH150" s="57"/>
      <c r="JAI150" s="57"/>
      <c r="JAJ150" s="57"/>
      <c r="JAK150" s="57"/>
      <c r="JAL150" s="57"/>
      <c r="JAM150" s="57"/>
      <c r="JAN150" s="57"/>
      <c r="JAO150" s="57"/>
      <c r="JAP150" s="57"/>
      <c r="JAQ150" s="57"/>
      <c r="JAR150" s="57"/>
      <c r="JAS150" s="57"/>
      <c r="JAT150" s="57"/>
      <c r="JAU150" s="57"/>
      <c r="JAV150" s="57"/>
      <c r="JAW150" s="57"/>
      <c r="JAX150" s="57"/>
      <c r="JAY150" s="57"/>
      <c r="JAZ150" s="57"/>
      <c r="JBA150" s="57"/>
      <c r="JBB150" s="57"/>
      <c r="JBC150" s="57"/>
      <c r="JBD150" s="57"/>
      <c r="JBE150" s="57"/>
      <c r="JBF150" s="57"/>
      <c r="JBG150" s="57"/>
      <c r="JBH150" s="57"/>
      <c r="JBI150" s="57"/>
      <c r="JBJ150" s="57"/>
      <c r="JBK150" s="57"/>
      <c r="JBL150" s="57"/>
      <c r="JBM150" s="57"/>
      <c r="JBN150" s="57"/>
      <c r="JBO150" s="57"/>
      <c r="JBP150" s="57"/>
      <c r="JBQ150" s="57"/>
      <c r="JBR150" s="57"/>
      <c r="JBS150" s="57"/>
      <c r="JBT150" s="57"/>
      <c r="JBU150" s="57"/>
      <c r="JBV150" s="57"/>
      <c r="JBW150" s="57"/>
      <c r="JBX150" s="57"/>
      <c r="JBY150" s="57"/>
      <c r="JBZ150" s="57"/>
      <c r="JCA150" s="57"/>
      <c r="JCB150" s="57"/>
      <c r="JCC150" s="57"/>
      <c r="JCD150" s="57"/>
      <c r="JCE150" s="57"/>
      <c r="JCF150" s="57"/>
      <c r="JCG150" s="57"/>
      <c r="JCH150" s="57"/>
      <c r="JCI150" s="57"/>
      <c r="JCJ150" s="57"/>
      <c r="JCK150" s="57"/>
      <c r="JCL150" s="57"/>
      <c r="JCM150" s="57"/>
      <c r="JCN150" s="57"/>
      <c r="JCO150" s="57"/>
      <c r="JCP150" s="57"/>
      <c r="JCQ150" s="57"/>
      <c r="JCR150" s="57"/>
      <c r="JCS150" s="57"/>
      <c r="JCT150" s="57"/>
      <c r="JCU150" s="57"/>
      <c r="JCV150" s="57"/>
      <c r="JCW150" s="57"/>
      <c r="JCX150" s="57"/>
      <c r="JCY150" s="57"/>
      <c r="JCZ150" s="57"/>
      <c r="JDA150" s="57"/>
      <c r="JDB150" s="57"/>
      <c r="JDC150" s="57"/>
      <c r="JDD150" s="57"/>
      <c r="JDE150" s="57"/>
      <c r="JDF150" s="57"/>
      <c r="JDG150" s="57"/>
      <c r="JDH150" s="57"/>
      <c r="JDI150" s="57"/>
      <c r="JDJ150" s="57"/>
      <c r="JDK150" s="57"/>
      <c r="JDL150" s="57"/>
      <c r="JDM150" s="57"/>
      <c r="JDN150" s="57"/>
      <c r="JDO150" s="57"/>
      <c r="JDP150" s="57"/>
      <c r="JDQ150" s="57"/>
      <c r="JDR150" s="57"/>
      <c r="JDS150" s="57"/>
      <c r="JDT150" s="57"/>
      <c r="JDU150" s="57"/>
      <c r="JDV150" s="57"/>
      <c r="JDW150" s="57"/>
      <c r="JDX150" s="57"/>
      <c r="JDY150" s="57"/>
      <c r="JDZ150" s="57"/>
      <c r="JEA150" s="57"/>
      <c r="JEB150" s="57"/>
      <c r="JEC150" s="57"/>
      <c r="JED150" s="57"/>
      <c r="JEE150" s="57"/>
      <c r="JEF150" s="57"/>
      <c r="JEG150" s="57"/>
      <c r="JEH150" s="57"/>
      <c r="JEI150" s="57"/>
      <c r="JEJ150" s="57"/>
      <c r="JEK150" s="57"/>
      <c r="JEL150" s="57"/>
      <c r="JEM150" s="57"/>
      <c r="JEN150" s="57"/>
      <c r="JEO150" s="57"/>
      <c r="JEP150" s="57"/>
      <c r="JEQ150" s="57"/>
      <c r="JER150" s="57"/>
      <c r="JES150" s="57"/>
      <c r="JET150" s="57"/>
      <c r="JEU150" s="57"/>
      <c r="JEV150" s="57"/>
      <c r="JEW150" s="57"/>
      <c r="JEX150" s="57"/>
      <c r="JEY150" s="57"/>
      <c r="JEZ150" s="57"/>
      <c r="JFA150" s="57"/>
      <c r="JFB150" s="57"/>
      <c r="JFC150" s="57"/>
      <c r="JFD150" s="57"/>
      <c r="JFE150" s="57"/>
      <c r="JFF150" s="57"/>
      <c r="JFG150" s="57"/>
      <c r="JFH150" s="57"/>
      <c r="JFI150" s="57"/>
      <c r="JFJ150" s="57"/>
      <c r="JFK150" s="57"/>
      <c r="JFL150" s="57"/>
      <c r="JFM150" s="57"/>
      <c r="JFN150" s="57"/>
      <c r="JFO150" s="57"/>
      <c r="JFP150" s="57"/>
      <c r="JFQ150" s="57"/>
      <c r="JFR150" s="57"/>
      <c r="JFS150" s="57"/>
      <c r="JFT150" s="57"/>
      <c r="JFU150" s="57"/>
      <c r="JFV150" s="57"/>
      <c r="JFW150" s="57"/>
      <c r="JFX150" s="57"/>
      <c r="JFY150" s="57"/>
      <c r="JFZ150" s="57"/>
      <c r="JGA150" s="57"/>
      <c r="JGB150" s="57"/>
      <c r="JGC150" s="57"/>
      <c r="JGD150" s="57"/>
      <c r="JGE150" s="57"/>
      <c r="JGF150" s="57"/>
      <c r="JGG150" s="57"/>
      <c r="JGH150" s="57"/>
      <c r="JGI150" s="57"/>
      <c r="JGJ150" s="57"/>
      <c r="JGK150" s="57"/>
      <c r="JGL150" s="57"/>
      <c r="JGM150" s="57"/>
      <c r="JGN150" s="57"/>
      <c r="JGO150" s="57"/>
      <c r="JGP150" s="57"/>
      <c r="JGQ150" s="57"/>
      <c r="JGR150" s="57"/>
      <c r="JGS150" s="57"/>
      <c r="JGT150" s="57"/>
      <c r="JGU150" s="57"/>
      <c r="JGV150" s="57"/>
      <c r="JGW150" s="57"/>
      <c r="JGX150" s="57"/>
      <c r="JGY150" s="57"/>
      <c r="JGZ150" s="57"/>
      <c r="JHA150" s="57"/>
      <c r="JHB150" s="57"/>
      <c r="JHC150" s="57"/>
      <c r="JHD150" s="57"/>
      <c r="JHE150" s="57"/>
      <c r="JHF150" s="57"/>
      <c r="JHG150" s="57"/>
      <c r="JHH150" s="57"/>
      <c r="JHI150" s="57"/>
      <c r="JHJ150" s="57"/>
      <c r="JHK150" s="57"/>
      <c r="JHL150" s="57"/>
      <c r="JHM150" s="57"/>
      <c r="JHN150" s="57"/>
      <c r="JHO150" s="57"/>
      <c r="JHP150" s="57"/>
      <c r="JHQ150" s="57"/>
      <c r="JHR150" s="57"/>
      <c r="JHS150" s="57"/>
      <c r="JHT150" s="57"/>
      <c r="JHU150" s="57"/>
      <c r="JHV150" s="57"/>
      <c r="JHW150" s="57"/>
      <c r="JHX150" s="57"/>
      <c r="JHY150" s="57"/>
      <c r="JHZ150" s="57"/>
      <c r="JIA150" s="57"/>
      <c r="JIB150" s="57"/>
      <c r="JIC150" s="57"/>
      <c r="JID150" s="57"/>
      <c r="JIE150" s="57"/>
      <c r="JIF150" s="57"/>
      <c r="JIG150" s="57"/>
      <c r="JIH150" s="57"/>
      <c r="JII150" s="57"/>
      <c r="JIJ150" s="57"/>
      <c r="JIK150" s="57"/>
      <c r="JIL150" s="57"/>
      <c r="JIM150" s="57"/>
      <c r="JIN150" s="57"/>
      <c r="JIO150" s="57"/>
      <c r="JIP150" s="57"/>
      <c r="JIQ150" s="57"/>
      <c r="JIR150" s="57"/>
      <c r="JIS150" s="57"/>
      <c r="JIT150" s="57"/>
      <c r="JIU150" s="57"/>
      <c r="JIV150" s="57"/>
      <c r="JIW150" s="57"/>
      <c r="JIX150" s="57"/>
      <c r="JIY150" s="57"/>
      <c r="JIZ150" s="57"/>
      <c r="JJA150" s="57"/>
      <c r="JJB150" s="57"/>
      <c r="JJC150" s="57"/>
      <c r="JJD150" s="57"/>
      <c r="JJE150" s="57"/>
      <c r="JJF150" s="57"/>
      <c r="JJG150" s="57"/>
      <c r="JJH150" s="57"/>
      <c r="JJI150" s="57"/>
      <c r="JJJ150" s="57"/>
      <c r="JJK150" s="57"/>
      <c r="JJL150" s="57"/>
      <c r="JJM150" s="57"/>
      <c r="JJN150" s="57"/>
      <c r="JJO150" s="57"/>
      <c r="JJP150" s="57"/>
      <c r="JJQ150" s="57"/>
      <c r="JJR150" s="57"/>
      <c r="JJS150" s="57"/>
      <c r="JJT150" s="57"/>
      <c r="JJU150" s="57"/>
      <c r="JJV150" s="57"/>
      <c r="JJW150" s="57"/>
      <c r="JJX150" s="57"/>
      <c r="JJY150" s="57"/>
      <c r="JJZ150" s="57"/>
      <c r="JKA150" s="57"/>
      <c r="JKB150" s="57"/>
      <c r="JKC150" s="57"/>
      <c r="JKD150" s="57"/>
      <c r="JKE150" s="57"/>
      <c r="JKF150" s="57"/>
      <c r="JKG150" s="57"/>
      <c r="JKH150" s="57"/>
      <c r="JKI150" s="57"/>
      <c r="JKJ150" s="57"/>
      <c r="JKK150" s="57"/>
      <c r="JKL150" s="57"/>
      <c r="JKM150" s="57"/>
      <c r="JKN150" s="57"/>
      <c r="JKO150" s="57"/>
      <c r="JKP150" s="57"/>
      <c r="JKQ150" s="57"/>
      <c r="JKR150" s="57"/>
      <c r="JKS150" s="57"/>
      <c r="JKT150" s="57"/>
      <c r="JKU150" s="57"/>
      <c r="JKV150" s="57"/>
      <c r="JKW150" s="57"/>
      <c r="JKX150" s="57"/>
      <c r="JKY150" s="57"/>
      <c r="JKZ150" s="57"/>
      <c r="JLA150" s="57"/>
      <c r="JLB150" s="57"/>
      <c r="JLC150" s="57"/>
      <c r="JLD150" s="57"/>
      <c r="JLE150" s="57"/>
      <c r="JLF150" s="57"/>
      <c r="JLG150" s="57"/>
      <c r="JLH150" s="57"/>
      <c r="JLI150" s="57"/>
      <c r="JLJ150" s="57"/>
      <c r="JLK150" s="57"/>
      <c r="JLL150" s="57"/>
      <c r="JLM150" s="57"/>
      <c r="JLN150" s="57"/>
      <c r="JLO150" s="57"/>
      <c r="JLP150" s="57"/>
      <c r="JLQ150" s="57"/>
      <c r="JLR150" s="57"/>
      <c r="JLS150" s="57"/>
      <c r="JLT150" s="57"/>
      <c r="JLU150" s="57"/>
      <c r="JLV150" s="57"/>
      <c r="JLW150" s="57"/>
      <c r="JLX150" s="57"/>
      <c r="JLY150" s="57"/>
      <c r="JLZ150" s="57"/>
      <c r="JMA150" s="57"/>
      <c r="JMB150" s="57"/>
      <c r="JMC150" s="57"/>
      <c r="JMD150" s="57"/>
      <c r="JME150" s="57"/>
      <c r="JMF150" s="57"/>
      <c r="JMG150" s="57"/>
      <c r="JMH150" s="57"/>
      <c r="JMI150" s="57"/>
      <c r="JMJ150" s="57"/>
      <c r="JMK150" s="57"/>
      <c r="JML150" s="57"/>
      <c r="JMM150" s="57"/>
      <c r="JMN150" s="57"/>
      <c r="JMO150" s="57"/>
      <c r="JMP150" s="57"/>
      <c r="JMQ150" s="57"/>
      <c r="JMR150" s="57"/>
      <c r="JMS150" s="57"/>
      <c r="JMT150" s="57"/>
      <c r="JMU150" s="57"/>
      <c r="JMV150" s="57"/>
      <c r="JMW150" s="57"/>
      <c r="JMX150" s="57"/>
      <c r="JMY150" s="57"/>
      <c r="JMZ150" s="57"/>
      <c r="JNA150" s="57"/>
      <c r="JNB150" s="57"/>
      <c r="JNC150" s="57"/>
      <c r="JND150" s="57"/>
      <c r="JNE150" s="57"/>
      <c r="JNF150" s="57"/>
      <c r="JNG150" s="57"/>
      <c r="JNH150" s="57"/>
      <c r="JNI150" s="57"/>
      <c r="JNJ150" s="57"/>
      <c r="JNK150" s="57"/>
      <c r="JNL150" s="57"/>
      <c r="JNM150" s="57"/>
      <c r="JNN150" s="57"/>
      <c r="JNO150" s="57"/>
      <c r="JNP150" s="57"/>
      <c r="JNQ150" s="57"/>
      <c r="JNR150" s="57"/>
      <c r="JNS150" s="57"/>
      <c r="JNT150" s="57"/>
      <c r="JNU150" s="57"/>
      <c r="JNV150" s="57"/>
      <c r="JNW150" s="57"/>
      <c r="JNX150" s="57"/>
      <c r="JNY150" s="57"/>
      <c r="JNZ150" s="57"/>
      <c r="JOA150" s="57"/>
      <c r="JOB150" s="57"/>
      <c r="JOC150" s="57"/>
      <c r="JOD150" s="57"/>
      <c r="JOE150" s="57"/>
      <c r="JOF150" s="57"/>
      <c r="JOG150" s="57"/>
      <c r="JOH150" s="57"/>
      <c r="JOI150" s="57"/>
      <c r="JOJ150" s="57"/>
      <c r="JOK150" s="57"/>
      <c r="JOL150" s="57"/>
      <c r="JOM150" s="57"/>
      <c r="JON150" s="57"/>
      <c r="JOO150" s="57"/>
      <c r="JOP150" s="57"/>
      <c r="JOQ150" s="57"/>
      <c r="JOR150" s="57"/>
      <c r="JOS150" s="57"/>
      <c r="JOT150" s="57"/>
      <c r="JOU150" s="57"/>
      <c r="JOV150" s="57"/>
      <c r="JOW150" s="57"/>
      <c r="JOX150" s="57"/>
      <c r="JOY150" s="57"/>
      <c r="JOZ150" s="57"/>
      <c r="JPA150" s="57"/>
      <c r="JPB150" s="57"/>
      <c r="JPC150" s="57"/>
      <c r="JPD150" s="57"/>
      <c r="JPE150" s="57"/>
      <c r="JPF150" s="57"/>
      <c r="JPG150" s="57"/>
      <c r="JPH150" s="57"/>
      <c r="JPI150" s="57"/>
      <c r="JPJ150" s="57"/>
      <c r="JPK150" s="57"/>
      <c r="JPL150" s="57"/>
      <c r="JPM150" s="57"/>
      <c r="JPN150" s="57"/>
      <c r="JPO150" s="57"/>
      <c r="JPP150" s="57"/>
      <c r="JPQ150" s="57"/>
      <c r="JPR150" s="57"/>
      <c r="JPS150" s="57"/>
      <c r="JPT150" s="57"/>
      <c r="JPU150" s="57"/>
      <c r="JPV150" s="57"/>
      <c r="JPW150" s="57"/>
      <c r="JPX150" s="57"/>
      <c r="JPY150" s="57"/>
      <c r="JPZ150" s="57"/>
      <c r="JQA150" s="57"/>
      <c r="JQB150" s="57"/>
      <c r="JQC150" s="57"/>
      <c r="JQD150" s="57"/>
      <c r="JQE150" s="57"/>
      <c r="JQF150" s="57"/>
      <c r="JQG150" s="57"/>
      <c r="JQH150" s="57"/>
      <c r="JQI150" s="57"/>
      <c r="JQJ150" s="57"/>
      <c r="JQK150" s="57"/>
      <c r="JQL150" s="57"/>
      <c r="JQM150" s="57"/>
      <c r="JQN150" s="57"/>
      <c r="JQO150" s="57"/>
      <c r="JQP150" s="57"/>
      <c r="JQQ150" s="57"/>
      <c r="JQR150" s="57"/>
      <c r="JQS150" s="57"/>
      <c r="JQT150" s="57"/>
      <c r="JQU150" s="57"/>
      <c r="JQV150" s="57"/>
      <c r="JQW150" s="57"/>
      <c r="JQX150" s="57"/>
      <c r="JQY150" s="57"/>
      <c r="JQZ150" s="57"/>
      <c r="JRA150" s="57"/>
      <c r="JRB150" s="57"/>
      <c r="JRC150" s="57"/>
      <c r="JRD150" s="57"/>
      <c r="JRE150" s="57"/>
      <c r="JRF150" s="57"/>
      <c r="JRG150" s="57"/>
      <c r="JRH150" s="57"/>
      <c r="JRI150" s="57"/>
      <c r="JRJ150" s="57"/>
      <c r="JRK150" s="57"/>
      <c r="JRL150" s="57"/>
      <c r="JRM150" s="57"/>
      <c r="JRN150" s="57"/>
      <c r="JRO150" s="57"/>
      <c r="JRP150" s="57"/>
      <c r="JRQ150" s="57"/>
      <c r="JRR150" s="57"/>
      <c r="JRS150" s="57"/>
      <c r="JRT150" s="57"/>
      <c r="JRU150" s="57"/>
      <c r="JRV150" s="57"/>
      <c r="JRW150" s="57"/>
      <c r="JRX150" s="57"/>
      <c r="JRY150" s="57"/>
      <c r="JRZ150" s="57"/>
      <c r="JSA150" s="57"/>
      <c r="JSB150" s="57"/>
      <c r="JSC150" s="57"/>
      <c r="JSD150" s="57"/>
      <c r="JSE150" s="57"/>
      <c r="JSF150" s="57"/>
      <c r="JSG150" s="57"/>
      <c r="JSH150" s="57"/>
      <c r="JSI150" s="57"/>
      <c r="JSJ150" s="57"/>
      <c r="JSK150" s="57"/>
      <c r="JSL150" s="57"/>
      <c r="JSM150" s="57"/>
      <c r="JSN150" s="57"/>
      <c r="JSO150" s="57"/>
      <c r="JSP150" s="57"/>
      <c r="JSQ150" s="57"/>
      <c r="JSR150" s="57"/>
      <c r="JSS150" s="57"/>
      <c r="JST150" s="57"/>
      <c r="JSU150" s="57"/>
      <c r="JSV150" s="57"/>
      <c r="JSW150" s="57"/>
      <c r="JSX150" s="57"/>
      <c r="JSY150" s="57"/>
      <c r="JSZ150" s="57"/>
      <c r="JTA150" s="57"/>
      <c r="JTB150" s="57"/>
      <c r="JTC150" s="57"/>
      <c r="JTD150" s="57"/>
      <c r="JTE150" s="57"/>
      <c r="JTF150" s="57"/>
      <c r="JTG150" s="57"/>
      <c r="JTH150" s="57"/>
      <c r="JTI150" s="57"/>
      <c r="JTJ150" s="57"/>
      <c r="JTK150" s="57"/>
      <c r="JTL150" s="57"/>
      <c r="JTM150" s="57"/>
      <c r="JTN150" s="57"/>
      <c r="JTO150" s="57"/>
      <c r="JTP150" s="57"/>
      <c r="JTQ150" s="57"/>
      <c r="JTR150" s="57"/>
      <c r="JTS150" s="57"/>
      <c r="JTT150" s="57"/>
      <c r="JTU150" s="57"/>
      <c r="JTV150" s="57"/>
      <c r="JTW150" s="57"/>
      <c r="JTX150" s="57"/>
      <c r="JTY150" s="57"/>
      <c r="JTZ150" s="57"/>
      <c r="JUA150" s="57"/>
      <c r="JUB150" s="57"/>
      <c r="JUC150" s="57"/>
      <c r="JUD150" s="57"/>
      <c r="JUE150" s="57"/>
      <c r="JUF150" s="57"/>
      <c r="JUG150" s="57"/>
      <c r="JUH150" s="57"/>
      <c r="JUI150" s="57"/>
      <c r="JUJ150" s="57"/>
      <c r="JUK150" s="57"/>
      <c r="JUL150" s="57"/>
      <c r="JUM150" s="57"/>
      <c r="JUN150" s="57"/>
      <c r="JUO150" s="57"/>
      <c r="JUP150" s="57"/>
      <c r="JUQ150" s="57"/>
      <c r="JUR150" s="57"/>
      <c r="JUS150" s="57"/>
      <c r="JUT150" s="57"/>
      <c r="JUU150" s="57"/>
      <c r="JUV150" s="57"/>
      <c r="JUW150" s="57"/>
      <c r="JUX150" s="57"/>
      <c r="JUY150" s="57"/>
      <c r="JUZ150" s="57"/>
      <c r="JVA150" s="57"/>
      <c r="JVB150" s="57"/>
      <c r="JVC150" s="57"/>
      <c r="JVD150" s="57"/>
      <c r="JVE150" s="57"/>
      <c r="JVF150" s="57"/>
      <c r="JVG150" s="57"/>
      <c r="JVH150" s="57"/>
      <c r="JVI150" s="57"/>
      <c r="JVJ150" s="57"/>
      <c r="JVK150" s="57"/>
      <c r="JVL150" s="57"/>
      <c r="JVM150" s="57"/>
      <c r="JVN150" s="57"/>
      <c r="JVO150" s="57"/>
      <c r="JVP150" s="57"/>
      <c r="JVQ150" s="57"/>
      <c r="JVR150" s="57"/>
      <c r="JVS150" s="57"/>
      <c r="JVT150" s="57"/>
      <c r="JVU150" s="57"/>
      <c r="JVV150" s="57"/>
      <c r="JVW150" s="57"/>
      <c r="JVX150" s="57"/>
      <c r="JVY150" s="57"/>
      <c r="JVZ150" s="57"/>
      <c r="JWA150" s="57"/>
      <c r="JWB150" s="57"/>
      <c r="JWC150" s="57"/>
      <c r="JWD150" s="57"/>
      <c r="JWE150" s="57"/>
      <c r="JWF150" s="57"/>
      <c r="JWG150" s="57"/>
      <c r="JWH150" s="57"/>
      <c r="JWI150" s="57"/>
      <c r="JWJ150" s="57"/>
      <c r="JWK150" s="57"/>
      <c r="JWL150" s="57"/>
      <c r="JWM150" s="57"/>
      <c r="JWN150" s="57"/>
      <c r="JWO150" s="57"/>
      <c r="JWP150" s="57"/>
      <c r="JWQ150" s="57"/>
      <c r="JWR150" s="57"/>
      <c r="JWS150" s="57"/>
      <c r="JWT150" s="57"/>
      <c r="JWU150" s="57"/>
      <c r="JWV150" s="57"/>
      <c r="JWW150" s="57"/>
      <c r="JWX150" s="57"/>
      <c r="JWY150" s="57"/>
      <c r="JWZ150" s="57"/>
      <c r="JXA150" s="57"/>
      <c r="JXB150" s="57"/>
      <c r="JXC150" s="57"/>
      <c r="JXD150" s="57"/>
      <c r="JXE150" s="57"/>
      <c r="JXF150" s="57"/>
      <c r="JXG150" s="57"/>
      <c r="JXH150" s="57"/>
      <c r="JXI150" s="57"/>
      <c r="JXJ150" s="57"/>
      <c r="JXK150" s="57"/>
      <c r="JXL150" s="57"/>
      <c r="JXM150" s="57"/>
      <c r="JXN150" s="57"/>
      <c r="JXO150" s="57"/>
      <c r="JXP150" s="57"/>
      <c r="JXQ150" s="57"/>
      <c r="JXR150" s="57"/>
      <c r="JXS150" s="57"/>
      <c r="JXT150" s="57"/>
      <c r="JXU150" s="57"/>
      <c r="JXV150" s="57"/>
      <c r="JXW150" s="57"/>
      <c r="JXX150" s="57"/>
      <c r="JXY150" s="57"/>
      <c r="JXZ150" s="57"/>
      <c r="JYA150" s="57"/>
      <c r="JYB150" s="57"/>
      <c r="JYC150" s="57"/>
      <c r="JYD150" s="57"/>
      <c r="JYE150" s="57"/>
      <c r="JYF150" s="57"/>
      <c r="JYG150" s="57"/>
      <c r="JYH150" s="57"/>
      <c r="JYI150" s="57"/>
      <c r="JYJ150" s="57"/>
      <c r="JYK150" s="57"/>
      <c r="JYL150" s="57"/>
      <c r="JYM150" s="57"/>
      <c r="JYN150" s="57"/>
      <c r="JYO150" s="57"/>
      <c r="JYP150" s="57"/>
      <c r="JYQ150" s="57"/>
      <c r="JYR150" s="57"/>
      <c r="JYS150" s="57"/>
      <c r="JYT150" s="57"/>
      <c r="JYU150" s="57"/>
      <c r="JYV150" s="57"/>
      <c r="JYW150" s="57"/>
      <c r="JYX150" s="57"/>
      <c r="JYY150" s="57"/>
      <c r="JYZ150" s="57"/>
      <c r="JZA150" s="57"/>
      <c r="JZB150" s="57"/>
      <c r="JZC150" s="57"/>
      <c r="JZD150" s="57"/>
      <c r="JZE150" s="57"/>
      <c r="JZF150" s="57"/>
      <c r="JZG150" s="57"/>
      <c r="JZH150" s="57"/>
      <c r="JZI150" s="57"/>
      <c r="JZJ150" s="57"/>
      <c r="JZK150" s="57"/>
      <c r="JZL150" s="57"/>
      <c r="JZM150" s="57"/>
      <c r="JZN150" s="57"/>
      <c r="JZO150" s="57"/>
      <c r="JZP150" s="57"/>
      <c r="JZQ150" s="57"/>
      <c r="JZR150" s="57"/>
      <c r="JZS150" s="57"/>
      <c r="JZT150" s="57"/>
      <c r="JZU150" s="57"/>
      <c r="JZV150" s="57"/>
      <c r="JZW150" s="57"/>
      <c r="JZX150" s="57"/>
      <c r="JZY150" s="57"/>
      <c r="JZZ150" s="57"/>
      <c r="KAA150" s="57"/>
      <c r="KAB150" s="57"/>
      <c r="KAC150" s="57"/>
      <c r="KAD150" s="57"/>
      <c r="KAE150" s="57"/>
      <c r="KAF150" s="57"/>
      <c r="KAG150" s="57"/>
      <c r="KAH150" s="57"/>
      <c r="KAI150" s="57"/>
      <c r="KAJ150" s="57"/>
      <c r="KAK150" s="57"/>
      <c r="KAL150" s="57"/>
      <c r="KAM150" s="57"/>
      <c r="KAN150" s="57"/>
      <c r="KAO150" s="57"/>
      <c r="KAP150" s="57"/>
      <c r="KAQ150" s="57"/>
      <c r="KAR150" s="57"/>
      <c r="KAS150" s="57"/>
      <c r="KAT150" s="57"/>
      <c r="KAU150" s="57"/>
      <c r="KAV150" s="57"/>
      <c r="KAW150" s="57"/>
      <c r="KAX150" s="57"/>
      <c r="KAY150" s="57"/>
      <c r="KAZ150" s="57"/>
      <c r="KBA150" s="57"/>
      <c r="KBB150" s="57"/>
      <c r="KBC150" s="57"/>
      <c r="KBD150" s="57"/>
      <c r="KBE150" s="57"/>
      <c r="KBF150" s="57"/>
      <c r="KBG150" s="57"/>
      <c r="KBH150" s="57"/>
      <c r="KBI150" s="57"/>
      <c r="KBJ150" s="57"/>
      <c r="KBK150" s="57"/>
      <c r="KBL150" s="57"/>
      <c r="KBM150" s="57"/>
      <c r="KBN150" s="57"/>
      <c r="KBO150" s="57"/>
      <c r="KBP150" s="57"/>
      <c r="KBQ150" s="57"/>
      <c r="KBR150" s="57"/>
      <c r="KBS150" s="57"/>
      <c r="KBT150" s="57"/>
      <c r="KBU150" s="57"/>
      <c r="KBV150" s="57"/>
      <c r="KBW150" s="57"/>
      <c r="KBX150" s="57"/>
      <c r="KBY150" s="57"/>
      <c r="KBZ150" s="57"/>
      <c r="KCA150" s="57"/>
      <c r="KCB150" s="57"/>
      <c r="KCC150" s="57"/>
      <c r="KCD150" s="57"/>
      <c r="KCE150" s="57"/>
      <c r="KCF150" s="57"/>
      <c r="KCG150" s="57"/>
      <c r="KCH150" s="57"/>
      <c r="KCI150" s="57"/>
      <c r="KCJ150" s="57"/>
      <c r="KCK150" s="57"/>
      <c r="KCL150" s="57"/>
      <c r="KCM150" s="57"/>
      <c r="KCN150" s="57"/>
      <c r="KCO150" s="57"/>
      <c r="KCP150" s="57"/>
      <c r="KCQ150" s="57"/>
      <c r="KCR150" s="57"/>
      <c r="KCS150" s="57"/>
      <c r="KCT150" s="57"/>
      <c r="KCU150" s="57"/>
      <c r="KCV150" s="57"/>
      <c r="KCW150" s="57"/>
      <c r="KCX150" s="57"/>
      <c r="KCY150" s="57"/>
      <c r="KCZ150" s="57"/>
      <c r="KDA150" s="57"/>
      <c r="KDB150" s="57"/>
      <c r="KDC150" s="57"/>
      <c r="KDD150" s="57"/>
      <c r="KDE150" s="57"/>
      <c r="KDF150" s="57"/>
      <c r="KDG150" s="57"/>
      <c r="KDH150" s="57"/>
      <c r="KDI150" s="57"/>
      <c r="KDJ150" s="57"/>
      <c r="KDK150" s="57"/>
      <c r="KDL150" s="57"/>
      <c r="KDM150" s="57"/>
      <c r="KDN150" s="57"/>
      <c r="KDO150" s="57"/>
      <c r="KDP150" s="57"/>
      <c r="KDQ150" s="57"/>
      <c r="KDR150" s="57"/>
      <c r="KDS150" s="57"/>
      <c r="KDT150" s="57"/>
      <c r="KDU150" s="57"/>
      <c r="KDV150" s="57"/>
      <c r="KDW150" s="57"/>
      <c r="KDX150" s="57"/>
      <c r="KDY150" s="57"/>
      <c r="KDZ150" s="57"/>
      <c r="KEA150" s="57"/>
      <c r="KEB150" s="57"/>
      <c r="KEC150" s="57"/>
      <c r="KED150" s="57"/>
      <c r="KEE150" s="57"/>
      <c r="KEF150" s="57"/>
      <c r="KEG150" s="57"/>
      <c r="KEH150" s="57"/>
      <c r="KEI150" s="57"/>
      <c r="KEJ150" s="57"/>
      <c r="KEK150" s="57"/>
      <c r="KEL150" s="57"/>
      <c r="KEM150" s="57"/>
      <c r="KEN150" s="57"/>
      <c r="KEO150" s="57"/>
      <c r="KEP150" s="57"/>
      <c r="KEQ150" s="57"/>
      <c r="KER150" s="57"/>
      <c r="KES150" s="57"/>
      <c r="KET150" s="57"/>
      <c r="KEU150" s="57"/>
      <c r="KEV150" s="57"/>
      <c r="KEW150" s="57"/>
      <c r="KEX150" s="57"/>
      <c r="KEY150" s="57"/>
      <c r="KEZ150" s="57"/>
      <c r="KFA150" s="57"/>
      <c r="KFB150" s="57"/>
      <c r="KFC150" s="57"/>
      <c r="KFD150" s="57"/>
      <c r="KFE150" s="57"/>
      <c r="KFF150" s="57"/>
      <c r="KFG150" s="57"/>
      <c r="KFH150" s="57"/>
      <c r="KFI150" s="57"/>
      <c r="KFJ150" s="57"/>
      <c r="KFK150" s="57"/>
      <c r="KFL150" s="57"/>
      <c r="KFM150" s="57"/>
      <c r="KFN150" s="57"/>
      <c r="KFO150" s="57"/>
      <c r="KFP150" s="57"/>
      <c r="KFQ150" s="57"/>
      <c r="KFR150" s="57"/>
      <c r="KFS150" s="57"/>
      <c r="KFT150" s="57"/>
      <c r="KFU150" s="57"/>
      <c r="KFV150" s="57"/>
      <c r="KFW150" s="57"/>
      <c r="KFX150" s="57"/>
      <c r="KFY150" s="57"/>
      <c r="KFZ150" s="57"/>
      <c r="KGA150" s="57"/>
      <c r="KGB150" s="57"/>
      <c r="KGC150" s="57"/>
      <c r="KGD150" s="57"/>
      <c r="KGE150" s="57"/>
      <c r="KGF150" s="57"/>
      <c r="KGG150" s="57"/>
      <c r="KGH150" s="57"/>
      <c r="KGI150" s="57"/>
      <c r="KGJ150" s="57"/>
      <c r="KGK150" s="57"/>
      <c r="KGL150" s="57"/>
      <c r="KGM150" s="57"/>
      <c r="KGN150" s="57"/>
      <c r="KGO150" s="57"/>
      <c r="KGP150" s="57"/>
      <c r="KGQ150" s="57"/>
      <c r="KGR150" s="57"/>
      <c r="KGS150" s="57"/>
      <c r="KGT150" s="57"/>
      <c r="KGU150" s="57"/>
      <c r="KGV150" s="57"/>
      <c r="KGW150" s="57"/>
      <c r="KGX150" s="57"/>
      <c r="KGY150" s="57"/>
      <c r="KGZ150" s="57"/>
      <c r="KHA150" s="57"/>
      <c r="KHB150" s="57"/>
      <c r="KHC150" s="57"/>
      <c r="KHD150" s="57"/>
      <c r="KHE150" s="57"/>
      <c r="KHF150" s="57"/>
      <c r="KHG150" s="57"/>
      <c r="KHH150" s="57"/>
      <c r="KHI150" s="57"/>
      <c r="KHJ150" s="57"/>
      <c r="KHK150" s="57"/>
      <c r="KHL150" s="57"/>
      <c r="KHM150" s="57"/>
      <c r="KHN150" s="57"/>
      <c r="KHO150" s="57"/>
      <c r="KHP150" s="57"/>
      <c r="KHQ150" s="57"/>
      <c r="KHR150" s="57"/>
      <c r="KHS150" s="57"/>
      <c r="KHT150" s="57"/>
      <c r="KHU150" s="57"/>
      <c r="KHV150" s="57"/>
      <c r="KHW150" s="57"/>
      <c r="KHX150" s="57"/>
      <c r="KHY150" s="57"/>
      <c r="KHZ150" s="57"/>
      <c r="KIA150" s="57"/>
      <c r="KIB150" s="57"/>
      <c r="KIC150" s="57"/>
      <c r="KID150" s="57"/>
      <c r="KIE150" s="57"/>
      <c r="KIF150" s="57"/>
      <c r="KIG150" s="57"/>
      <c r="KIH150" s="57"/>
      <c r="KII150" s="57"/>
      <c r="KIJ150" s="57"/>
      <c r="KIK150" s="57"/>
      <c r="KIL150" s="57"/>
      <c r="KIM150" s="57"/>
      <c r="KIN150" s="57"/>
      <c r="KIO150" s="57"/>
      <c r="KIP150" s="57"/>
      <c r="KIQ150" s="57"/>
      <c r="KIR150" s="57"/>
      <c r="KIS150" s="57"/>
      <c r="KIT150" s="57"/>
      <c r="KIU150" s="57"/>
      <c r="KIV150" s="57"/>
      <c r="KIW150" s="57"/>
      <c r="KIX150" s="57"/>
      <c r="KIY150" s="57"/>
      <c r="KIZ150" s="57"/>
      <c r="KJA150" s="57"/>
      <c r="KJB150" s="57"/>
      <c r="KJC150" s="57"/>
      <c r="KJD150" s="57"/>
      <c r="KJE150" s="57"/>
      <c r="KJF150" s="57"/>
      <c r="KJG150" s="57"/>
      <c r="KJH150" s="57"/>
      <c r="KJI150" s="57"/>
      <c r="KJJ150" s="57"/>
      <c r="KJK150" s="57"/>
      <c r="KJL150" s="57"/>
      <c r="KJM150" s="57"/>
      <c r="KJN150" s="57"/>
      <c r="KJO150" s="57"/>
      <c r="KJP150" s="57"/>
      <c r="KJQ150" s="57"/>
      <c r="KJR150" s="57"/>
      <c r="KJS150" s="57"/>
      <c r="KJT150" s="57"/>
      <c r="KJU150" s="57"/>
      <c r="KJV150" s="57"/>
      <c r="KJW150" s="57"/>
      <c r="KJX150" s="57"/>
      <c r="KJY150" s="57"/>
      <c r="KJZ150" s="57"/>
      <c r="KKA150" s="57"/>
      <c r="KKB150" s="57"/>
      <c r="KKC150" s="57"/>
      <c r="KKD150" s="57"/>
      <c r="KKE150" s="57"/>
      <c r="KKF150" s="57"/>
      <c r="KKG150" s="57"/>
      <c r="KKH150" s="57"/>
      <c r="KKI150" s="57"/>
      <c r="KKJ150" s="57"/>
      <c r="KKK150" s="57"/>
      <c r="KKL150" s="57"/>
      <c r="KKM150" s="57"/>
      <c r="KKN150" s="57"/>
      <c r="KKO150" s="57"/>
      <c r="KKP150" s="57"/>
      <c r="KKQ150" s="57"/>
      <c r="KKR150" s="57"/>
      <c r="KKS150" s="57"/>
      <c r="KKT150" s="57"/>
      <c r="KKU150" s="57"/>
      <c r="KKV150" s="57"/>
      <c r="KKW150" s="57"/>
      <c r="KKX150" s="57"/>
      <c r="KKY150" s="57"/>
      <c r="KKZ150" s="57"/>
      <c r="KLA150" s="57"/>
      <c r="KLB150" s="57"/>
      <c r="KLC150" s="57"/>
      <c r="KLD150" s="57"/>
      <c r="KLE150" s="57"/>
      <c r="KLF150" s="57"/>
      <c r="KLG150" s="57"/>
      <c r="KLH150" s="57"/>
      <c r="KLI150" s="57"/>
      <c r="KLJ150" s="57"/>
      <c r="KLK150" s="57"/>
      <c r="KLL150" s="57"/>
      <c r="KLM150" s="57"/>
      <c r="KLN150" s="57"/>
      <c r="KLO150" s="57"/>
      <c r="KLP150" s="57"/>
      <c r="KLQ150" s="57"/>
      <c r="KLR150" s="57"/>
      <c r="KLS150" s="57"/>
      <c r="KLT150" s="57"/>
      <c r="KLU150" s="57"/>
      <c r="KLV150" s="57"/>
      <c r="KLW150" s="57"/>
      <c r="KLX150" s="57"/>
      <c r="KLY150" s="57"/>
      <c r="KLZ150" s="57"/>
      <c r="KMA150" s="57"/>
      <c r="KMB150" s="57"/>
      <c r="KMC150" s="57"/>
      <c r="KMD150" s="57"/>
      <c r="KME150" s="57"/>
      <c r="KMF150" s="57"/>
      <c r="KMG150" s="57"/>
      <c r="KMH150" s="57"/>
      <c r="KMI150" s="57"/>
      <c r="KMJ150" s="57"/>
      <c r="KMK150" s="57"/>
      <c r="KML150" s="57"/>
      <c r="KMM150" s="57"/>
      <c r="KMN150" s="57"/>
      <c r="KMO150" s="57"/>
      <c r="KMP150" s="57"/>
      <c r="KMQ150" s="57"/>
      <c r="KMR150" s="57"/>
      <c r="KMS150" s="57"/>
      <c r="KMT150" s="57"/>
      <c r="KMU150" s="57"/>
      <c r="KMV150" s="57"/>
      <c r="KMW150" s="57"/>
      <c r="KMX150" s="57"/>
      <c r="KMY150" s="57"/>
      <c r="KMZ150" s="57"/>
      <c r="KNA150" s="57"/>
      <c r="KNB150" s="57"/>
      <c r="KNC150" s="57"/>
      <c r="KND150" s="57"/>
      <c r="KNE150" s="57"/>
      <c r="KNF150" s="57"/>
      <c r="KNG150" s="57"/>
      <c r="KNH150" s="57"/>
      <c r="KNI150" s="57"/>
      <c r="KNJ150" s="57"/>
      <c r="KNK150" s="57"/>
      <c r="KNL150" s="57"/>
      <c r="KNM150" s="57"/>
      <c r="KNN150" s="57"/>
      <c r="KNO150" s="57"/>
      <c r="KNP150" s="57"/>
      <c r="KNQ150" s="57"/>
      <c r="KNR150" s="57"/>
      <c r="KNS150" s="57"/>
      <c r="KNT150" s="57"/>
      <c r="KNU150" s="57"/>
      <c r="KNV150" s="57"/>
      <c r="KNW150" s="57"/>
      <c r="KNX150" s="57"/>
      <c r="KNY150" s="57"/>
      <c r="KNZ150" s="57"/>
      <c r="KOA150" s="57"/>
      <c r="KOB150" s="57"/>
      <c r="KOC150" s="57"/>
      <c r="KOD150" s="57"/>
      <c r="KOE150" s="57"/>
      <c r="KOF150" s="57"/>
      <c r="KOG150" s="57"/>
      <c r="KOH150" s="57"/>
      <c r="KOI150" s="57"/>
      <c r="KOJ150" s="57"/>
      <c r="KOK150" s="57"/>
      <c r="KOL150" s="57"/>
      <c r="KOM150" s="57"/>
      <c r="KON150" s="57"/>
      <c r="KOO150" s="57"/>
      <c r="KOP150" s="57"/>
      <c r="KOQ150" s="57"/>
      <c r="KOR150" s="57"/>
      <c r="KOS150" s="57"/>
      <c r="KOT150" s="57"/>
      <c r="KOU150" s="57"/>
      <c r="KOV150" s="57"/>
      <c r="KOW150" s="57"/>
      <c r="KOX150" s="57"/>
      <c r="KOY150" s="57"/>
      <c r="KOZ150" s="57"/>
      <c r="KPA150" s="57"/>
      <c r="KPB150" s="57"/>
      <c r="KPC150" s="57"/>
      <c r="KPD150" s="57"/>
      <c r="KPE150" s="57"/>
      <c r="KPF150" s="57"/>
      <c r="KPG150" s="57"/>
      <c r="KPH150" s="57"/>
      <c r="KPI150" s="57"/>
      <c r="KPJ150" s="57"/>
      <c r="KPK150" s="57"/>
      <c r="KPL150" s="57"/>
      <c r="KPM150" s="57"/>
      <c r="KPN150" s="57"/>
      <c r="KPO150" s="57"/>
      <c r="KPP150" s="57"/>
      <c r="KPQ150" s="57"/>
      <c r="KPR150" s="57"/>
      <c r="KPS150" s="57"/>
      <c r="KPT150" s="57"/>
      <c r="KPU150" s="57"/>
      <c r="KPV150" s="57"/>
      <c r="KPW150" s="57"/>
      <c r="KPX150" s="57"/>
      <c r="KPY150" s="57"/>
      <c r="KPZ150" s="57"/>
      <c r="KQA150" s="57"/>
      <c r="KQB150" s="57"/>
      <c r="KQC150" s="57"/>
      <c r="KQD150" s="57"/>
      <c r="KQE150" s="57"/>
      <c r="KQF150" s="57"/>
      <c r="KQG150" s="57"/>
      <c r="KQH150" s="57"/>
      <c r="KQI150" s="57"/>
      <c r="KQJ150" s="57"/>
      <c r="KQK150" s="57"/>
      <c r="KQL150" s="57"/>
      <c r="KQM150" s="57"/>
      <c r="KQN150" s="57"/>
      <c r="KQO150" s="57"/>
      <c r="KQP150" s="57"/>
      <c r="KQQ150" s="57"/>
      <c r="KQR150" s="57"/>
      <c r="KQS150" s="57"/>
      <c r="KQT150" s="57"/>
      <c r="KQU150" s="57"/>
      <c r="KQV150" s="57"/>
      <c r="KQW150" s="57"/>
      <c r="KQX150" s="57"/>
      <c r="KQY150" s="57"/>
      <c r="KQZ150" s="57"/>
      <c r="KRA150" s="57"/>
      <c r="KRB150" s="57"/>
      <c r="KRC150" s="57"/>
      <c r="KRD150" s="57"/>
      <c r="KRE150" s="57"/>
      <c r="KRF150" s="57"/>
      <c r="KRG150" s="57"/>
      <c r="KRH150" s="57"/>
      <c r="KRI150" s="57"/>
      <c r="KRJ150" s="57"/>
      <c r="KRK150" s="57"/>
      <c r="KRL150" s="57"/>
      <c r="KRM150" s="57"/>
      <c r="KRN150" s="57"/>
      <c r="KRO150" s="57"/>
      <c r="KRP150" s="57"/>
      <c r="KRQ150" s="57"/>
      <c r="KRR150" s="57"/>
      <c r="KRS150" s="57"/>
      <c r="KRT150" s="57"/>
      <c r="KRU150" s="57"/>
      <c r="KRV150" s="57"/>
      <c r="KRW150" s="57"/>
      <c r="KRX150" s="57"/>
      <c r="KRY150" s="57"/>
      <c r="KRZ150" s="57"/>
      <c r="KSA150" s="57"/>
      <c r="KSB150" s="57"/>
      <c r="KSC150" s="57"/>
      <c r="KSD150" s="57"/>
      <c r="KSE150" s="57"/>
      <c r="KSF150" s="57"/>
      <c r="KSG150" s="57"/>
      <c r="KSH150" s="57"/>
      <c r="KSI150" s="57"/>
      <c r="KSJ150" s="57"/>
      <c r="KSK150" s="57"/>
      <c r="KSL150" s="57"/>
      <c r="KSM150" s="57"/>
      <c r="KSN150" s="57"/>
      <c r="KSO150" s="57"/>
      <c r="KSP150" s="57"/>
      <c r="KSQ150" s="57"/>
      <c r="KSR150" s="57"/>
      <c r="KSS150" s="57"/>
      <c r="KST150" s="57"/>
      <c r="KSU150" s="57"/>
      <c r="KSV150" s="57"/>
      <c r="KSW150" s="57"/>
      <c r="KSX150" s="57"/>
      <c r="KSY150" s="57"/>
      <c r="KSZ150" s="57"/>
      <c r="KTA150" s="57"/>
      <c r="KTB150" s="57"/>
      <c r="KTC150" s="57"/>
      <c r="KTD150" s="57"/>
      <c r="KTE150" s="57"/>
      <c r="KTF150" s="57"/>
      <c r="KTG150" s="57"/>
      <c r="KTH150" s="57"/>
      <c r="KTI150" s="57"/>
      <c r="KTJ150" s="57"/>
      <c r="KTK150" s="57"/>
      <c r="KTL150" s="57"/>
      <c r="KTM150" s="57"/>
      <c r="KTN150" s="57"/>
      <c r="KTO150" s="57"/>
      <c r="KTP150" s="57"/>
      <c r="KTQ150" s="57"/>
      <c r="KTR150" s="57"/>
      <c r="KTS150" s="57"/>
      <c r="KTT150" s="57"/>
      <c r="KTU150" s="57"/>
      <c r="KTV150" s="57"/>
      <c r="KTW150" s="57"/>
      <c r="KTX150" s="57"/>
      <c r="KTY150" s="57"/>
      <c r="KTZ150" s="57"/>
      <c r="KUA150" s="57"/>
      <c r="KUB150" s="57"/>
      <c r="KUC150" s="57"/>
      <c r="KUD150" s="57"/>
      <c r="KUE150" s="57"/>
      <c r="KUF150" s="57"/>
      <c r="KUG150" s="57"/>
      <c r="KUH150" s="57"/>
      <c r="KUI150" s="57"/>
      <c r="KUJ150" s="57"/>
      <c r="KUK150" s="57"/>
      <c r="KUL150" s="57"/>
      <c r="KUM150" s="57"/>
      <c r="KUN150" s="57"/>
      <c r="KUO150" s="57"/>
      <c r="KUP150" s="57"/>
      <c r="KUQ150" s="57"/>
      <c r="KUR150" s="57"/>
      <c r="KUS150" s="57"/>
      <c r="KUT150" s="57"/>
      <c r="KUU150" s="57"/>
      <c r="KUV150" s="57"/>
      <c r="KUW150" s="57"/>
      <c r="KUX150" s="57"/>
      <c r="KUY150" s="57"/>
      <c r="KUZ150" s="57"/>
      <c r="KVA150" s="57"/>
      <c r="KVB150" s="57"/>
      <c r="KVC150" s="57"/>
      <c r="KVD150" s="57"/>
      <c r="KVE150" s="57"/>
      <c r="KVF150" s="57"/>
      <c r="KVG150" s="57"/>
      <c r="KVH150" s="57"/>
      <c r="KVI150" s="57"/>
      <c r="KVJ150" s="57"/>
      <c r="KVK150" s="57"/>
      <c r="KVL150" s="57"/>
      <c r="KVM150" s="57"/>
      <c r="KVN150" s="57"/>
      <c r="KVO150" s="57"/>
      <c r="KVP150" s="57"/>
      <c r="KVQ150" s="57"/>
      <c r="KVR150" s="57"/>
      <c r="KVS150" s="57"/>
      <c r="KVT150" s="57"/>
      <c r="KVU150" s="57"/>
      <c r="KVV150" s="57"/>
      <c r="KVW150" s="57"/>
      <c r="KVX150" s="57"/>
      <c r="KVY150" s="57"/>
      <c r="KVZ150" s="57"/>
      <c r="KWA150" s="57"/>
      <c r="KWB150" s="57"/>
      <c r="KWC150" s="57"/>
      <c r="KWD150" s="57"/>
      <c r="KWE150" s="57"/>
      <c r="KWF150" s="57"/>
      <c r="KWG150" s="57"/>
      <c r="KWH150" s="57"/>
      <c r="KWI150" s="57"/>
      <c r="KWJ150" s="57"/>
      <c r="KWK150" s="57"/>
      <c r="KWL150" s="57"/>
      <c r="KWM150" s="57"/>
      <c r="KWN150" s="57"/>
      <c r="KWO150" s="57"/>
      <c r="KWP150" s="57"/>
      <c r="KWQ150" s="57"/>
      <c r="KWR150" s="57"/>
      <c r="KWS150" s="57"/>
      <c r="KWT150" s="57"/>
      <c r="KWU150" s="57"/>
      <c r="KWV150" s="57"/>
      <c r="KWW150" s="57"/>
      <c r="KWX150" s="57"/>
      <c r="KWY150" s="57"/>
      <c r="KWZ150" s="57"/>
      <c r="KXA150" s="57"/>
      <c r="KXB150" s="57"/>
      <c r="KXC150" s="57"/>
      <c r="KXD150" s="57"/>
      <c r="KXE150" s="57"/>
      <c r="KXF150" s="57"/>
      <c r="KXG150" s="57"/>
      <c r="KXH150" s="57"/>
      <c r="KXI150" s="57"/>
      <c r="KXJ150" s="57"/>
      <c r="KXK150" s="57"/>
      <c r="KXL150" s="57"/>
      <c r="KXM150" s="57"/>
      <c r="KXN150" s="57"/>
      <c r="KXO150" s="57"/>
      <c r="KXP150" s="57"/>
      <c r="KXQ150" s="57"/>
      <c r="KXR150" s="57"/>
      <c r="KXS150" s="57"/>
      <c r="KXT150" s="57"/>
      <c r="KXU150" s="57"/>
      <c r="KXV150" s="57"/>
      <c r="KXW150" s="57"/>
      <c r="KXX150" s="57"/>
      <c r="KXY150" s="57"/>
      <c r="KXZ150" s="57"/>
      <c r="KYA150" s="57"/>
      <c r="KYB150" s="57"/>
      <c r="KYC150" s="57"/>
      <c r="KYD150" s="57"/>
      <c r="KYE150" s="57"/>
      <c r="KYF150" s="57"/>
      <c r="KYG150" s="57"/>
      <c r="KYH150" s="57"/>
      <c r="KYI150" s="57"/>
      <c r="KYJ150" s="57"/>
      <c r="KYK150" s="57"/>
      <c r="KYL150" s="57"/>
      <c r="KYM150" s="57"/>
      <c r="KYN150" s="57"/>
      <c r="KYO150" s="57"/>
      <c r="KYP150" s="57"/>
      <c r="KYQ150" s="57"/>
      <c r="KYR150" s="57"/>
      <c r="KYS150" s="57"/>
      <c r="KYT150" s="57"/>
      <c r="KYU150" s="57"/>
      <c r="KYV150" s="57"/>
      <c r="KYW150" s="57"/>
      <c r="KYX150" s="57"/>
      <c r="KYY150" s="57"/>
      <c r="KYZ150" s="57"/>
      <c r="KZA150" s="57"/>
      <c r="KZB150" s="57"/>
      <c r="KZC150" s="57"/>
      <c r="KZD150" s="57"/>
      <c r="KZE150" s="57"/>
      <c r="KZF150" s="57"/>
      <c r="KZG150" s="57"/>
      <c r="KZH150" s="57"/>
      <c r="KZI150" s="57"/>
      <c r="KZJ150" s="57"/>
      <c r="KZK150" s="57"/>
      <c r="KZL150" s="57"/>
      <c r="KZM150" s="57"/>
      <c r="KZN150" s="57"/>
      <c r="KZO150" s="57"/>
      <c r="KZP150" s="57"/>
      <c r="KZQ150" s="57"/>
      <c r="KZR150" s="57"/>
      <c r="KZS150" s="57"/>
      <c r="KZT150" s="57"/>
      <c r="KZU150" s="57"/>
      <c r="KZV150" s="57"/>
      <c r="KZW150" s="57"/>
      <c r="KZX150" s="57"/>
      <c r="KZY150" s="57"/>
      <c r="KZZ150" s="57"/>
      <c r="LAA150" s="57"/>
      <c r="LAB150" s="57"/>
      <c r="LAC150" s="57"/>
      <c r="LAD150" s="57"/>
      <c r="LAE150" s="57"/>
      <c r="LAF150" s="57"/>
      <c r="LAG150" s="57"/>
      <c r="LAH150" s="57"/>
      <c r="LAI150" s="57"/>
      <c r="LAJ150" s="57"/>
      <c r="LAK150" s="57"/>
      <c r="LAL150" s="57"/>
      <c r="LAM150" s="57"/>
      <c r="LAN150" s="57"/>
      <c r="LAO150" s="57"/>
      <c r="LAP150" s="57"/>
      <c r="LAQ150" s="57"/>
      <c r="LAR150" s="57"/>
      <c r="LAS150" s="57"/>
      <c r="LAT150" s="57"/>
      <c r="LAU150" s="57"/>
      <c r="LAV150" s="57"/>
      <c r="LAW150" s="57"/>
      <c r="LAX150" s="57"/>
      <c r="LAY150" s="57"/>
      <c r="LAZ150" s="57"/>
      <c r="LBA150" s="57"/>
      <c r="LBB150" s="57"/>
      <c r="LBC150" s="57"/>
      <c r="LBD150" s="57"/>
      <c r="LBE150" s="57"/>
      <c r="LBF150" s="57"/>
      <c r="LBG150" s="57"/>
      <c r="LBH150" s="57"/>
      <c r="LBI150" s="57"/>
      <c r="LBJ150" s="57"/>
      <c r="LBK150" s="57"/>
      <c r="LBL150" s="57"/>
      <c r="LBM150" s="57"/>
      <c r="LBN150" s="57"/>
      <c r="LBO150" s="57"/>
      <c r="LBP150" s="57"/>
      <c r="LBQ150" s="57"/>
      <c r="LBR150" s="57"/>
      <c r="LBS150" s="57"/>
      <c r="LBT150" s="57"/>
      <c r="LBU150" s="57"/>
      <c r="LBV150" s="57"/>
      <c r="LBW150" s="57"/>
      <c r="LBX150" s="57"/>
      <c r="LBY150" s="57"/>
      <c r="LBZ150" s="57"/>
      <c r="LCA150" s="57"/>
      <c r="LCB150" s="57"/>
      <c r="LCC150" s="57"/>
      <c r="LCD150" s="57"/>
      <c r="LCE150" s="57"/>
      <c r="LCF150" s="57"/>
      <c r="LCG150" s="57"/>
      <c r="LCH150" s="57"/>
      <c r="LCI150" s="57"/>
      <c r="LCJ150" s="57"/>
      <c r="LCK150" s="57"/>
      <c r="LCL150" s="57"/>
      <c r="LCM150" s="57"/>
      <c r="LCN150" s="57"/>
      <c r="LCO150" s="57"/>
      <c r="LCP150" s="57"/>
      <c r="LCQ150" s="57"/>
      <c r="LCR150" s="57"/>
      <c r="LCS150" s="57"/>
      <c r="LCT150" s="57"/>
      <c r="LCU150" s="57"/>
      <c r="LCV150" s="57"/>
      <c r="LCW150" s="57"/>
      <c r="LCX150" s="57"/>
      <c r="LCY150" s="57"/>
      <c r="LCZ150" s="57"/>
      <c r="LDA150" s="57"/>
      <c r="LDB150" s="57"/>
      <c r="LDC150" s="57"/>
      <c r="LDD150" s="57"/>
      <c r="LDE150" s="57"/>
      <c r="LDF150" s="57"/>
      <c r="LDG150" s="57"/>
      <c r="LDH150" s="57"/>
      <c r="LDI150" s="57"/>
      <c r="LDJ150" s="57"/>
      <c r="LDK150" s="57"/>
      <c r="LDL150" s="57"/>
      <c r="LDM150" s="57"/>
      <c r="LDN150" s="57"/>
      <c r="LDO150" s="57"/>
      <c r="LDP150" s="57"/>
      <c r="LDQ150" s="57"/>
      <c r="LDR150" s="57"/>
      <c r="LDS150" s="57"/>
      <c r="LDT150" s="57"/>
      <c r="LDU150" s="57"/>
      <c r="LDV150" s="57"/>
      <c r="LDW150" s="57"/>
      <c r="LDX150" s="57"/>
      <c r="LDY150" s="57"/>
      <c r="LDZ150" s="57"/>
      <c r="LEA150" s="57"/>
      <c r="LEB150" s="57"/>
      <c r="LEC150" s="57"/>
      <c r="LED150" s="57"/>
      <c r="LEE150" s="57"/>
      <c r="LEF150" s="57"/>
      <c r="LEG150" s="57"/>
      <c r="LEH150" s="57"/>
      <c r="LEI150" s="57"/>
      <c r="LEJ150" s="57"/>
      <c r="LEK150" s="57"/>
      <c r="LEL150" s="57"/>
      <c r="LEM150" s="57"/>
      <c r="LEN150" s="57"/>
      <c r="LEO150" s="57"/>
      <c r="LEP150" s="57"/>
      <c r="LEQ150" s="57"/>
      <c r="LER150" s="57"/>
      <c r="LES150" s="57"/>
      <c r="LET150" s="57"/>
      <c r="LEU150" s="57"/>
      <c r="LEV150" s="57"/>
      <c r="LEW150" s="57"/>
      <c r="LEX150" s="57"/>
      <c r="LEY150" s="57"/>
      <c r="LEZ150" s="57"/>
      <c r="LFA150" s="57"/>
      <c r="LFB150" s="57"/>
      <c r="LFC150" s="57"/>
      <c r="LFD150" s="57"/>
      <c r="LFE150" s="57"/>
      <c r="LFF150" s="57"/>
      <c r="LFG150" s="57"/>
      <c r="LFH150" s="57"/>
      <c r="LFI150" s="57"/>
      <c r="LFJ150" s="57"/>
      <c r="LFK150" s="57"/>
      <c r="LFL150" s="57"/>
      <c r="LFM150" s="57"/>
      <c r="LFN150" s="57"/>
      <c r="LFO150" s="57"/>
      <c r="LFP150" s="57"/>
      <c r="LFQ150" s="57"/>
      <c r="LFR150" s="57"/>
      <c r="LFS150" s="57"/>
      <c r="LFT150" s="57"/>
      <c r="LFU150" s="57"/>
      <c r="LFV150" s="57"/>
      <c r="LFW150" s="57"/>
      <c r="LFX150" s="57"/>
      <c r="LFY150" s="57"/>
      <c r="LFZ150" s="57"/>
      <c r="LGA150" s="57"/>
      <c r="LGB150" s="57"/>
      <c r="LGC150" s="57"/>
      <c r="LGD150" s="57"/>
      <c r="LGE150" s="57"/>
      <c r="LGF150" s="57"/>
      <c r="LGG150" s="57"/>
      <c r="LGH150" s="57"/>
      <c r="LGI150" s="57"/>
      <c r="LGJ150" s="57"/>
      <c r="LGK150" s="57"/>
      <c r="LGL150" s="57"/>
      <c r="LGM150" s="57"/>
      <c r="LGN150" s="57"/>
      <c r="LGO150" s="57"/>
      <c r="LGP150" s="57"/>
      <c r="LGQ150" s="57"/>
      <c r="LGR150" s="57"/>
      <c r="LGS150" s="57"/>
      <c r="LGT150" s="57"/>
      <c r="LGU150" s="57"/>
      <c r="LGV150" s="57"/>
      <c r="LGW150" s="57"/>
      <c r="LGX150" s="57"/>
      <c r="LGY150" s="57"/>
      <c r="LGZ150" s="57"/>
      <c r="LHA150" s="57"/>
      <c r="LHB150" s="57"/>
      <c r="LHC150" s="57"/>
      <c r="LHD150" s="57"/>
      <c r="LHE150" s="57"/>
      <c r="LHF150" s="57"/>
      <c r="LHG150" s="57"/>
      <c r="LHH150" s="57"/>
      <c r="LHI150" s="57"/>
      <c r="LHJ150" s="57"/>
      <c r="LHK150" s="57"/>
      <c r="LHL150" s="57"/>
      <c r="LHM150" s="57"/>
      <c r="LHN150" s="57"/>
      <c r="LHO150" s="57"/>
      <c r="LHP150" s="57"/>
      <c r="LHQ150" s="57"/>
      <c r="LHR150" s="57"/>
      <c r="LHS150" s="57"/>
      <c r="LHT150" s="57"/>
      <c r="LHU150" s="57"/>
      <c r="LHV150" s="57"/>
      <c r="LHW150" s="57"/>
      <c r="LHX150" s="57"/>
      <c r="LHY150" s="57"/>
      <c r="LHZ150" s="57"/>
      <c r="LIA150" s="57"/>
      <c r="LIB150" s="57"/>
      <c r="LIC150" s="57"/>
      <c r="LID150" s="57"/>
      <c r="LIE150" s="57"/>
      <c r="LIF150" s="57"/>
      <c r="LIG150" s="57"/>
      <c r="LIH150" s="57"/>
      <c r="LII150" s="57"/>
      <c r="LIJ150" s="57"/>
      <c r="LIK150" s="57"/>
      <c r="LIL150" s="57"/>
      <c r="LIM150" s="57"/>
      <c r="LIN150" s="57"/>
      <c r="LIO150" s="57"/>
      <c r="LIP150" s="57"/>
      <c r="LIQ150" s="57"/>
      <c r="LIR150" s="57"/>
      <c r="LIS150" s="57"/>
      <c r="LIT150" s="57"/>
      <c r="LIU150" s="57"/>
      <c r="LIV150" s="57"/>
      <c r="LIW150" s="57"/>
      <c r="LIX150" s="57"/>
      <c r="LIY150" s="57"/>
      <c r="LIZ150" s="57"/>
      <c r="LJA150" s="57"/>
      <c r="LJB150" s="57"/>
      <c r="LJC150" s="57"/>
      <c r="LJD150" s="57"/>
      <c r="LJE150" s="57"/>
      <c r="LJF150" s="57"/>
      <c r="LJG150" s="57"/>
      <c r="LJH150" s="57"/>
      <c r="LJI150" s="57"/>
      <c r="LJJ150" s="57"/>
      <c r="LJK150" s="57"/>
      <c r="LJL150" s="57"/>
      <c r="LJM150" s="57"/>
      <c r="LJN150" s="57"/>
      <c r="LJO150" s="57"/>
      <c r="LJP150" s="57"/>
      <c r="LJQ150" s="57"/>
      <c r="LJR150" s="57"/>
      <c r="LJS150" s="57"/>
      <c r="LJT150" s="57"/>
      <c r="LJU150" s="57"/>
      <c r="LJV150" s="57"/>
      <c r="LJW150" s="57"/>
      <c r="LJX150" s="57"/>
      <c r="LJY150" s="57"/>
      <c r="LJZ150" s="57"/>
      <c r="LKA150" s="57"/>
      <c r="LKB150" s="57"/>
      <c r="LKC150" s="57"/>
      <c r="LKD150" s="57"/>
      <c r="LKE150" s="57"/>
      <c r="LKF150" s="57"/>
      <c r="LKG150" s="57"/>
      <c r="LKH150" s="57"/>
      <c r="LKI150" s="57"/>
      <c r="LKJ150" s="57"/>
      <c r="LKK150" s="57"/>
      <c r="LKL150" s="57"/>
      <c r="LKM150" s="57"/>
      <c r="LKN150" s="57"/>
      <c r="LKO150" s="57"/>
      <c r="LKP150" s="57"/>
      <c r="LKQ150" s="57"/>
      <c r="LKR150" s="57"/>
      <c r="LKS150" s="57"/>
      <c r="LKT150" s="57"/>
      <c r="LKU150" s="57"/>
      <c r="LKV150" s="57"/>
      <c r="LKW150" s="57"/>
      <c r="LKX150" s="57"/>
      <c r="LKY150" s="57"/>
      <c r="LKZ150" s="57"/>
      <c r="LLA150" s="57"/>
      <c r="LLB150" s="57"/>
      <c r="LLC150" s="57"/>
      <c r="LLD150" s="57"/>
      <c r="LLE150" s="57"/>
      <c r="LLF150" s="57"/>
      <c r="LLG150" s="57"/>
      <c r="LLH150" s="57"/>
      <c r="LLI150" s="57"/>
      <c r="LLJ150" s="57"/>
      <c r="LLK150" s="57"/>
      <c r="LLL150" s="57"/>
      <c r="LLM150" s="57"/>
      <c r="LLN150" s="57"/>
      <c r="LLO150" s="57"/>
      <c r="LLP150" s="57"/>
      <c r="LLQ150" s="57"/>
      <c r="LLR150" s="57"/>
      <c r="LLS150" s="57"/>
      <c r="LLT150" s="57"/>
      <c r="LLU150" s="57"/>
      <c r="LLV150" s="57"/>
      <c r="LLW150" s="57"/>
      <c r="LLX150" s="57"/>
      <c r="LLY150" s="57"/>
      <c r="LLZ150" s="57"/>
      <c r="LMA150" s="57"/>
      <c r="LMB150" s="57"/>
      <c r="LMC150" s="57"/>
      <c r="LMD150" s="57"/>
      <c r="LME150" s="57"/>
      <c r="LMF150" s="57"/>
      <c r="LMG150" s="57"/>
      <c r="LMH150" s="57"/>
      <c r="LMI150" s="57"/>
      <c r="LMJ150" s="57"/>
      <c r="LMK150" s="57"/>
      <c r="LML150" s="57"/>
      <c r="LMM150" s="57"/>
      <c r="LMN150" s="57"/>
      <c r="LMO150" s="57"/>
      <c r="LMP150" s="57"/>
      <c r="LMQ150" s="57"/>
      <c r="LMR150" s="57"/>
      <c r="LMS150" s="57"/>
      <c r="LMT150" s="57"/>
      <c r="LMU150" s="57"/>
      <c r="LMV150" s="57"/>
      <c r="LMW150" s="57"/>
      <c r="LMX150" s="57"/>
      <c r="LMY150" s="57"/>
      <c r="LMZ150" s="57"/>
      <c r="LNA150" s="57"/>
      <c r="LNB150" s="57"/>
      <c r="LNC150" s="57"/>
      <c r="LND150" s="57"/>
      <c r="LNE150" s="57"/>
      <c r="LNF150" s="57"/>
      <c r="LNG150" s="57"/>
      <c r="LNH150" s="57"/>
      <c r="LNI150" s="57"/>
      <c r="LNJ150" s="57"/>
      <c r="LNK150" s="57"/>
      <c r="LNL150" s="57"/>
      <c r="LNM150" s="57"/>
      <c r="LNN150" s="57"/>
      <c r="LNO150" s="57"/>
      <c r="LNP150" s="57"/>
      <c r="LNQ150" s="57"/>
      <c r="LNR150" s="57"/>
      <c r="LNS150" s="57"/>
      <c r="LNT150" s="57"/>
      <c r="LNU150" s="57"/>
      <c r="LNV150" s="57"/>
      <c r="LNW150" s="57"/>
      <c r="LNX150" s="57"/>
      <c r="LNY150" s="57"/>
      <c r="LNZ150" s="57"/>
      <c r="LOA150" s="57"/>
      <c r="LOB150" s="57"/>
      <c r="LOC150" s="57"/>
      <c r="LOD150" s="57"/>
      <c r="LOE150" s="57"/>
      <c r="LOF150" s="57"/>
      <c r="LOG150" s="57"/>
      <c r="LOH150" s="57"/>
      <c r="LOI150" s="57"/>
      <c r="LOJ150" s="57"/>
      <c r="LOK150" s="57"/>
      <c r="LOL150" s="57"/>
      <c r="LOM150" s="57"/>
      <c r="LON150" s="57"/>
      <c r="LOO150" s="57"/>
      <c r="LOP150" s="57"/>
      <c r="LOQ150" s="57"/>
      <c r="LOR150" s="57"/>
      <c r="LOS150" s="57"/>
      <c r="LOT150" s="57"/>
      <c r="LOU150" s="57"/>
      <c r="LOV150" s="57"/>
      <c r="LOW150" s="57"/>
      <c r="LOX150" s="57"/>
      <c r="LOY150" s="57"/>
      <c r="LOZ150" s="57"/>
      <c r="LPA150" s="57"/>
      <c r="LPB150" s="57"/>
      <c r="LPC150" s="57"/>
      <c r="LPD150" s="57"/>
      <c r="LPE150" s="57"/>
      <c r="LPF150" s="57"/>
      <c r="LPG150" s="57"/>
      <c r="LPH150" s="57"/>
      <c r="LPI150" s="57"/>
      <c r="LPJ150" s="57"/>
      <c r="LPK150" s="57"/>
      <c r="LPL150" s="57"/>
      <c r="LPM150" s="57"/>
      <c r="LPN150" s="57"/>
      <c r="LPO150" s="57"/>
      <c r="LPP150" s="57"/>
      <c r="LPQ150" s="57"/>
      <c r="LPR150" s="57"/>
      <c r="LPS150" s="57"/>
      <c r="LPT150" s="57"/>
      <c r="LPU150" s="57"/>
      <c r="LPV150" s="57"/>
      <c r="LPW150" s="57"/>
      <c r="LPX150" s="57"/>
      <c r="LPY150" s="57"/>
      <c r="LPZ150" s="57"/>
      <c r="LQA150" s="57"/>
      <c r="LQB150" s="57"/>
      <c r="LQC150" s="57"/>
      <c r="LQD150" s="57"/>
      <c r="LQE150" s="57"/>
      <c r="LQF150" s="57"/>
      <c r="LQG150" s="57"/>
      <c r="LQH150" s="57"/>
      <c r="LQI150" s="57"/>
      <c r="LQJ150" s="57"/>
      <c r="LQK150" s="57"/>
      <c r="LQL150" s="57"/>
      <c r="LQM150" s="57"/>
      <c r="LQN150" s="57"/>
      <c r="LQO150" s="57"/>
      <c r="LQP150" s="57"/>
      <c r="LQQ150" s="57"/>
      <c r="LQR150" s="57"/>
      <c r="LQS150" s="57"/>
      <c r="LQT150" s="57"/>
      <c r="LQU150" s="57"/>
      <c r="LQV150" s="57"/>
      <c r="LQW150" s="57"/>
      <c r="LQX150" s="57"/>
      <c r="LQY150" s="57"/>
      <c r="LQZ150" s="57"/>
      <c r="LRA150" s="57"/>
      <c r="LRB150" s="57"/>
      <c r="LRC150" s="57"/>
      <c r="LRD150" s="57"/>
      <c r="LRE150" s="57"/>
      <c r="LRF150" s="57"/>
      <c r="LRG150" s="57"/>
      <c r="LRH150" s="57"/>
      <c r="LRI150" s="57"/>
      <c r="LRJ150" s="57"/>
      <c r="LRK150" s="57"/>
      <c r="LRL150" s="57"/>
      <c r="LRM150" s="57"/>
      <c r="LRN150" s="57"/>
      <c r="LRO150" s="57"/>
      <c r="LRP150" s="57"/>
      <c r="LRQ150" s="57"/>
      <c r="LRR150" s="57"/>
      <c r="LRS150" s="57"/>
      <c r="LRT150" s="57"/>
      <c r="LRU150" s="57"/>
      <c r="LRV150" s="57"/>
      <c r="LRW150" s="57"/>
      <c r="LRX150" s="57"/>
      <c r="LRY150" s="57"/>
      <c r="LRZ150" s="57"/>
      <c r="LSA150" s="57"/>
      <c r="LSB150" s="57"/>
      <c r="LSC150" s="57"/>
      <c r="LSD150" s="57"/>
      <c r="LSE150" s="57"/>
      <c r="LSF150" s="57"/>
      <c r="LSG150" s="57"/>
      <c r="LSH150" s="57"/>
      <c r="LSI150" s="57"/>
      <c r="LSJ150" s="57"/>
      <c r="LSK150" s="57"/>
      <c r="LSL150" s="57"/>
      <c r="LSM150" s="57"/>
      <c r="LSN150" s="57"/>
      <c r="LSO150" s="57"/>
      <c r="LSP150" s="57"/>
      <c r="LSQ150" s="57"/>
      <c r="LSR150" s="57"/>
      <c r="LSS150" s="57"/>
      <c r="LST150" s="57"/>
      <c r="LSU150" s="57"/>
      <c r="LSV150" s="57"/>
      <c r="LSW150" s="57"/>
      <c r="LSX150" s="57"/>
      <c r="LSY150" s="57"/>
      <c r="LSZ150" s="57"/>
      <c r="LTA150" s="57"/>
      <c r="LTB150" s="57"/>
      <c r="LTC150" s="57"/>
      <c r="LTD150" s="57"/>
      <c r="LTE150" s="57"/>
      <c r="LTF150" s="57"/>
      <c r="LTG150" s="57"/>
      <c r="LTH150" s="57"/>
      <c r="LTI150" s="57"/>
      <c r="LTJ150" s="57"/>
      <c r="LTK150" s="57"/>
      <c r="LTL150" s="57"/>
      <c r="LTM150" s="57"/>
      <c r="LTN150" s="57"/>
      <c r="LTO150" s="57"/>
      <c r="LTP150" s="57"/>
      <c r="LTQ150" s="57"/>
      <c r="LTR150" s="57"/>
      <c r="LTS150" s="57"/>
      <c r="LTT150" s="57"/>
      <c r="LTU150" s="57"/>
      <c r="LTV150" s="57"/>
      <c r="LTW150" s="57"/>
      <c r="LTX150" s="57"/>
      <c r="LTY150" s="57"/>
      <c r="LTZ150" s="57"/>
      <c r="LUA150" s="57"/>
      <c r="LUB150" s="57"/>
      <c r="LUC150" s="57"/>
      <c r="LUD150" s="57"/>
      <c r="LUE150" s="57"/>
      <c r="LUF150" s="57"/>
      <c r="LUG150" s="57"/>
      <c r="LUH150" s="57"/>
      <c r="LUI150" s="57"/>
      <c r="LUJ150" s="57"/>
      <c r="LUK150" s="57"/>
      <c r="LUL150" s="57"/>
      <c r="LUM150" s="57"/>
      <c r="LUN150" s="57"/>
      <c r="LUO150" s="57"/>
      <c r="LUP150" s="57"/>
      <c r="LUQ150" s="57"/>
      <c r="LUR150" s="57"/>
      <c r="LUS150" s="57"/>
      <c r="LUT150" s="57"/>
      <c r="LUU150" s="57"/>
      <c r="LUV150" s="57"/>
      <c r="LUW150" s="57"/>
      <c r="LUX150" s="57"/>
      <c r="LUY150" s="57"/>
      <c r="LUZ150" s="57"/>
      <c r="LVA150" s="57"/>
      <c r="LVB150" s="57"/>
      <c r="LVC150" s="57"/>
      <c r="LVD150" s="57"/>
      <c r="LVE150" s="57"/>
      <c r="LVF150" s="57"/>
      <c r="LVG150" s="57"/>
      <c r="LVH150" s="57"/>
      <c r="LVI150" s="57"/>
      <c r="LVJ150" s="57"/>
      <c r="LVK150" s="57"/>
      <c r="LVL150" s="57"/>
      <c r="LVM150" s="57"/>
      <c r="LVN150" s="57"/>
      <c r="LVO150" s="57"/>
      <c r="LVP150" s="57"/>
      <c r="LVQ150" s="57"/>
      <c r="LVR150" s="57"/>
      <c r="LVS150" s="57"/>
      <c r="LVT150" s="57"/>
      <c r="LVU150" s="57"/>
      <c r="LVV150" s="57"/>
      <c r="LVW150" s="57"/>
      <c r="LVX150" s="57"/>
      <c r="LVY150" s="57"/>
      <c r="LVZ150" s="57"/>
      <c r="LWA150" s="57"/>
      <c r="LWB150" s="57"/>
      <c r="LWC150" s="57"/>
      <c r="LWD150" s="57"/>
      <c r="LWE150" s="57"/>
      <c r="LWF150" s="57"/>
      <c r="LWG150" s="57"/>
      <c r="LWH150" s="57"/>
      <c r="LWI150" s="57"/>
      <c r="LWJ150" s="57"/>
      <c r="LWK150" s="57"/>
      <c r="LWL150" s="57"/>
      <c r="LWM150" s="57"/>
      <c r="LWN150" s="57"/>
      <c r="LWO150" s="57"/>
      <c r="LWP150" s="57"/>
      <c r="LWQ150" s="57"/>
      <c r="LWR150" s="57"/>
      <c r="LWS150" s="57"/>
      <c r="LWT150" s="57"/>
      <c r="LWU150" s="57"/>
      <c r="LWV150" s="57"/>
      <c r="LWW150" s="57"/>
      <c r="LWX150" s="57"/>
      <c r="LWY150" s="57"/>
      <c r="LWZ150" s="57"/>
      <c r="LXA150" s="57"/>
      <c r="LXB150" s="57"/>
      <c r="LXC150" s="57"/>
      <c r="LXD150" s="57"/>
      <c r="LXE150" s="57"/>
      <c r="LXF150" s="57"/>
      <c r="LXG150" s="57"/>
      <c r="LXH150" s="57"/>
      <c r="LXI150" s="57"/>
      <c r="LXJ150" s="57"/>
      <c r="LXK150" s="57"/>
      <c r="LXL150" s="57"/>
      <c r="LXM150" s="57"/>
      <c r="LXN150" s="57"/>
      <c r="LXO150" s="57"/>
      <c r="LXP150" s="57"/>
      <c r="LXQ150" s="57"/>
      <c r="LXR150" s="57"/>
      <c r="LXS150" s="57"/>
      <c r="LXT150" s="57"/>
      <c r="LXU150" s="57"/>
      <c r="LXV150" s="57"/>
      <c r="LXW150" s="57"/>
      <c r="LXX150" s="57"/>
      <c r="LXY150" s="57"/>
      <c r="LXZ150" s="57"/>
      <c r="LYA150" s="57"/>
      <c r="LYB150" s="57"/>
      <c r="LYC150" s="57"/>
      <c r="LYD150" s="57"/>
      <c r="LYE150" s="57"/>
      <c r="LYF150" s="57"/>
      <c r="LYG150" s="57"/>
      <c r="LYH150" s="57"/>
      <c r="LYI150" s="57"/>
      <c r="LYJ150" s="57"/>
      <c r="LYK150" s="57"/>
      <c r="LYL150" s="57"/>
      <c r="LYM150" s="57"/>
      <c r="LYN150" s="57"/>
      <c r="LYO150" s="57"/>
      <c r="LYP150" s="57"/>
      <c r="LYQ150" s="57"/>
      <c r="LYR150" s="57"/>
      <c r="LYS150" s="57"/>
      <c r="LYT150" s="57"/>
      <c r="LYU150" s="57"/>
      <c r="LYV150" s="57"/>
      <c r="LYW150" s="57"/>
      <c r="LYX150" s="57"/>
      <c r="LYY150" s="57"/>
      <c r="LYZ150" s="57"/>
      <c r="LZA150" s="57"/>
      <c r="LZB150" s="57"/>
      <c r="LZC150" s="57"/>
      <c r="LZD150" s="57"/>
      <c r="LZE150" s="57"/>
      <c r="LZF150" s="57"/>
      <c r="LZG150" s="57"/>
      <c r="LZH150" s="57"/>
      <c r="LZI150" s="57"/>
      <c r="LZJ150" s="57"/>
      <c r="LZK150" s="57"/>
      <c r="LZL150" s="57"/>
      <c r="LZM150" s="57"/>
      <c r="LZN150" s="57"/>
      <c r="LZO150" s="57"/>
      <c r="LZP150" s="57"/>
      <c r="LZQ150" s="57"/>
      <c r="LZR150" s="57"/>
      <c r="LZS150" s="57"/>
      <c r="LZT150" s="57"/>
      <c r="LZU150" s="57"/>
      <c r="LZV150" s="57"/>
      <c r="LZW150" s="57"/>
      <c r="LZX150" s="57"/>
      <c r="LZY150" s="57"/>
      <c r="LZZ150" s="57"/>
      <c r="MAA150" s="57"/>
      <c r="MAB150" s="57"/>
      <c r="MAC150" s="57"/>
      <c r="MAD150" s="57"/>
      <c r="MAE150" s="57"/>
      <c r="MAF150" s="57"/>
      <c r="MAG150" s="57"/>
      <c r="MAH150" s="57"/>
      <c r="MAI150" s="57"/>
      <c r="MAJ150" s="57"/>
      <c r="MAK150" s="57"/>
      <c r="MAL150" s="57"/>
      <c r="MAM150" s="57"/>
      <c r="MAN150" s="57"/>
      <c r="MAO150" s="57"/>
      <c r="MAP150" s="57"/>
      <c r="MAQ150" s="57"/>
      <c r="MAR150" s="57"/>
      <c r="MAS150" s="57"/>
      <c r="MAT150" s="57"/>
      <c r="MAU150" s="57"/>
      <c r="MAV150" s="57"/>
      <c r="MAW150" s="57"/>
      <c r="MAX150" s="57"/>
      <c r="MAY150" s="57"/>
      <c r="MAZ150" s="57"/>
      <c r="MBA150" s="57"/>
      <c r="MBB150" s="57"/>
      <c r="MBC150" s="57"/>
      <c r="MBD150" s="57"/>
      <c r="MBE150" s="57"/>
      <c r="MBF150" s="57"/>
      <c r="MBG150" s="57"/>
      <c r="MBH150" s="57"/>
      <c r="MBI150" s="57"/>
      <c r="MBJ150" s="57"/>
      <c r="MBK150" s="57"/>
      <c r="MBL150" s="57"/>
      <c r="MBM150" s="57"/>
      <c r="MBN150" s="57"/>
      <c r="MBO150" s="57"/>
      <c r="MBP150" s="57"/>
      <c r="MBQ150" s="57"/>
      <c r="MBR150" s="57"/>
      <c r="MBS150" s="57"/>
      <c r="MBT150" s="57"/>
      <c r="MBU150" s="57"/>
      <c r="MBV150" s="57"/>
      <c r="MBW150" s="57"/>
      <c r="MBX150" s="57"/>
      <c r="MBY150" s="57"/>
      <c r="MBZ150" s="57"/>
      <c r="MCA150" s="57"/>
      <c r="MCB150" s="57"/>
      <c r="MCC150" s="57"/>
      <c r="MCD150" s="57"/>
      <c r="MCE150" s="57"/>
      <c r="MCF150" s="57"/>
      <c r="MCG150" s="57"/>
      <c r="MCH150" s="57"/>
      <c r="MCI150" s="57"/>
      <c r="MCJ150" s="57"/>
      <c r="MCK150" s="57"/>
      <c r="MCL150" s="57"/>
      <c r="MCM150" s="57"/>
      <c r="MCN150" s="57"/>
      <c r="MCO150" s="57"/>
      <c r="MCP150" s="57"/>
      <c r="MCQ150" s="57"/>
      <c r="MCR150" s="57"/>
      <c r="MCS150" s="57"/>
      <c r="MCT150" s="57"/>
      <c r="MCU150" s="57"/>
      <c r="MCV150" s="57"/>
      <c r="MCW150" s="57"/>
      <c r="MCX150" s="57"/>
      <c r="MCY150" s="57"/>
      <c r="MCZ150" s="57"/>
      <c r="MDA150" s="57"/>
      <c r="MDB150" s="57"/>
      <c r="MDC150" s="57"/>
      <c r="MDD150" s="57"/>
      <c r="MDE150" s="57"/>
      <c r="MDF150" s="57"/>
      <c r="MDG150" s="57"/>
      <c r="MDH150" s="57"/>
      <c r="MDI150" s="57"/>
      <c r="MDJ150" s="57"/>
      <c r="MDK150" s="57"/>
      <c r="MDL150" s="57"/>
      <c r="MDM150" s="57"/>
      <c r="MDN150" s="57"/>
      <c r="MDO150" s="57"/>
      <c r="MDP150" s="57"/>
      <c r="MDQ150" s="57"/>
      <c r="MDR150" s="57"/>
      <c r="MDS150" s="57"/>
      <c r="MDT150" s="57"/>
      <c r="MDU150" s="57"/>
      <c r="MDV150" s="57"/>
      <c r="MDW150" s="57"/>
      <c r="MDX150" s="57"/>
      <c r="MDY150" s="57"/>
      <c r="MDZ150" s="57"/>
      <c r="MEA150" s="57"/>
      <c r="MEB150" s="57"/>
      <c r="MEC150" s="57"/>
      <c r="MED150" s="57"/>
      <c r="MEE150" s="57"/>
      <c r="MEF150" s="57"/>
      <c r="MEG150" s="57"/>
      <c r="MEH150" s="57"/>
      <c r="MEI150" s="57"/>
      <c r="MEJ150" s="57"/>
      <c r="MEK150" s="57"/>
      <c r="MEL150" s="57"/>
      <c r="MEM150" s="57"/>
      <c r="MEN150" s="57"/>
      <c r="MEO150" s="57"/>
      <c r="MEP150" s="57"/>
      <c r="MEQ150" s="57"/>
      <c r="MER150" s="57"/>
      <c r="MES150" s="57"/>
      <c r="MET150" s="57"/>
      <c r="MEU150" s="57"/>
      <c r="MEV150" s="57"/>
      <c r="MEW150" s="57"/>
      <c r="MEX150" s="57"/>
      <c r="MEY150" s="57"/>
      <c r="MEZ150" s="57"/>
      <c r="MFA150" s="57"/>
      <c r="MFB150" s="57"/>
      <c r="MFC150" s="57"/>
      <c r="MFD150" s="57"/>
      <c r="MFE150" s="57"/>
      <c r="MFF150" s="57"/>
      <c r="MFG150" s="57"/>
      <c r="MFH150" s="57"/>
      <c r="MFI150" s="57"/>
      <c r="MFJ150" s="57"/>
      <c r="MFK150" s="57"/>
      <c r="MFL150" s="57"/>
      <c r="MFM150" s="57"/>
      <c r="MFN150" s="57"/>
      <c r="MFO150" s="57"/>
      <c r="MFP150" s="57"/>
      <c r="MFQ150" s="57"/>
      <c r="MFR150" s="57"/>
      <c r="MFS150" s="57"/>
      <c r="MFT150" s="57"/>
      <c r="MFU150" s="57"/>
      <c r="MFV150" s="57"/>
      <c r="MFW150" s="57"/>
      <c r="MFX150" s="57"/>
      <c r="MFY150" s="57"/>
      <c r="MFZ150" s="57"/>
      <c r="MGA150" s="57"/>
      <c r="MGB150" s="57"/>
      <c r="MGC150" s="57"/>
      <c r="MGD150" s="57"/>
      <c r="MGE150" s="57"/>
      <c r="MGF150" s="57"/>
      <c r="MGG150" s="57"/>
      <c r="MGH150" s="57"/>
      <c r="MGI150" s="57"/>
      <c r="MGJ150" s="57"/>
      <c r="MGK150" s="57"/>
      <c r="MGL150" s="57"/>
      <c r="MGM150" s="57"/>
      <c r="MGN150" s="57"/>
      <c r="MGO150" s="57"/>
      <c r="MGP150" s="57"/>
      <c r="MGQ150" s="57"/>
      <c r="MGR150" s="57"/>
      <c r="MGS150" s="57"/>
      <c r="MGT150" s="57"/>
      <c r="MGU150" s="57"/>
      <c r="MGV150" s="57"/>
      <c r="MGW150" s="57"/>
      <c r="MGX150" s="57"/>
      <c r="MGY150" s="57"/>
      <c r="MGZ150" s="57"/>
      <c r="MHA150" s="57"/>
      <c r="MHB150" s="57"/>
      <c r="MHC150" s="57"/>
      <c r="MHD150" s="57"/>
      <c r="MHE150" s="57"/>
      <c r="MHF150" s="57"/>
      <c r="MHG150" s="57"/>
      <c r="MHH150" s="57"/>
      <c r="MHI150" s="57"/>
      <c r="MHJ150" s="57"/>
      <c r="MHK150" s="57"/>
      <c r="MHL150" s="57"/>
      <c r="MHM150" s="57"/>
      <c r="MHN150" s="57"/>
      <c r="MHO150" s="57"/>
      <c r="MHP150" s="57"/>
      <c r="MHQ150" s="57"/>
      <c r="MHR150" s="57"/>
      <c r="MHS150" s="57"/>
      <c r="MHT150" s="57"/>
      <c r="MHU150" s="57"/>
      <c r="MHV150" s="57"/>
      <c r="MHW150" s="57"/>
      <c r="MHX150" s="57"/>
      <c r="MHY150" s="57"/>
      <c r="MHZ150" s="57"/>
      <c r="MIA150" s="57"/>
      <c r="MIB150" s="57"/>
      <c r="MIC150" s="57"/>
      <c r="MID150" s="57"/>
      <c r="MIE150" s="57"/>
      <c r="MIF150" s="57"/>
      <c r="MIG150" s="57"/>
      <c r="MIH150" s="57"/>
      <c r="MII150" s="57"/>
      <c r="MIJ150" s="57"/>
      <c r="MIK150" s="57"/>
      <c r="MIL150" s="57"/>
      <c r="MIM150" s="57"/>
      <c r="MIN150" s="57"/>
      <c r="MIO150" s="57"/>
      <c r="MIP150" s="57"/>
      <c r="MIQ150" s="57"/>
      <c r="MIR150" s="57"/>
      <c r="MIS150" s="57"/>
      <c r="MIT150" s="57"/>
      <c r="MIU150" s="57"/>
      <c r="MIV150" s="57"/>
      <c r="MIW150" s="57"/>
      <c r="MIX150" s="57"/>
      <c r="MIY150" s="57"/>
      <c r="MIZ150" s="57"/>
      <c r="MJA150" s="57"/>
      <c r="MJB150" s="57"/>
      <c r="MJC150" s="57"/>
      <c r="MJD150" s="57"/>
      <c r="MJE150" s="57"/>
      <c r="MJF150" s="57"/>
      <c r="MJG150" s="57"/>
      <c r="MJH150" s="57"/>
      <c r="MJI150" s="57"/>
      <c r="MJJ150" s="57"/>
      <c r="MJK150" s="57"/>
      <c r="MJL150" s="57"/>
      <c r="MJM150" s="57"/>
      <c r="MJN150" s="57"/>
      <c r="MJO150" s="57"/>
      <c r="MJP150" s="57"/>
      <c r="MJQ150" s="57"/>
      <c r="MJR150" s="57"/>
      <c r="MJS150" s="57"/>
      <c r="MJT150" s="57"/>
      <c r="MJU150" s="57"/>
      <c r="MJV150" s="57"/>
      <c r="MJW150" s="57"/>
      <c r="MJX150" s="57"/>
      <c r="MJY150" s="57"/>
      <c r="MJZ150" s="57"/>
      <c r="MKA150" s="57"/>
      <c r="MKB150" s="57"/>
      <c r="MKC150" s="57"/>
      <c r="MKD150" s="57"/>
      <c r="MKE150" s="57"/>
      <c r="MKF150" s="57"/>
      <c r="MKG150" s="57"/>
      <c r="MKH150" s="57"/>
      <c r="MKI150" s="57"/>
      <c r="MKJ150" s="57"/>
      <c r="MKK150" s="57"/>
      <c r="MKL150" s="57"/>
      <c r="MKM150" s="57"/>
      <c r="MKN150" s="57"/>
      <c r="MKO150" s="57"/>
      <c r="MKP150" s="57"/>
      <c r="MKQ150" s="57"/>
      <c r="MKR150" s="57"/>
      <c r="MKS150" s="57"/>
      <c r="MKT150" s="57"/>
      <c r="MKU150" s="57"/>
      <c r="MKV150" s="57"/>
      <c r="MKW150" s="57"/>
      <c r="MKX150" s="57"/>
      <c r="MKY150" s="57"/>
      <c r="MKZ150" s="57"/>
      <c r="MLA150" s="57"/>
      <c r="MLB150" s="57"/>
      <c r="MLC150" s="57"/>
      <c r="MLD150" s="57"/>
      <c r="MLE150" s="57"/>
      <c r="MLF150" s="57"/>
      <c r="MLG150" s="57"/>
      <c r="MLH150" s="57"/>
      <c r="MLI150" s="57"/>
      <c r="MLJ150" s="57"/>
      <c r="MLK150" s="57"/>
      <c r="MLL150" s="57"/>
      <c r="MLM150" s="57"/>
      <c r="MLN150" s="57"/>
      <c r="MLO150" s="57"/>
      <c r="MLP150" s="57"/>
      <c r="MLQ150" s="57"/>
      <c r="MLR150" s="57"/>
      <c r="MLS150" s="57"/>
      <c r="MLT150" s="57"/>
      <c r="MLU150" s="57"/>
      <c r="MLV150" s="57"/>
      <c r="MLW150" s="57"/>
      <c r="MLX150" s="57"/>
      <c r="MLY150" s="57"/>
      <c r="MLZ150" s="57"/>
      <c r="MMA150" s="57"/>
      <c r="MMB150" s="57"/>
      <c r="MMC150" s="57"/>
      <c r="MMD150" s="57"/>
      <c r="MME150" s="57"/>
      <c r="MMF150" s="57"/>
      <c r="MMG150" s="57"/>
      <c r="MMH150" s="57"/>
      <c r="MMI150" s="57"/>
      <c r="MMJ150" s="57"/>
      <c r="MMK150" s="57"/>
      <c r="MML150" s="57"/>
      <c r="MMM150" s="57"/>
      <c r="MMN150" s="57"/>
      <c r="MMO150" s="57"/>
      <c r="MMP150" s="57"/>
      <c r="MMQ150" s="57"/>
      <c r="MMR150" s="57"/>
      <c r="MMS150" s="57"/>
      <c r="MMT150" s="57"/>
      <c r="MMU150" s="57"/>
      <c r="MMV150" s="57"/>
      <c r="MMW150" s="57"/>
      <c r="MMX150" s="57"/>
      <c r="MMY150" s="57"/>
      <c r="MMZ150" s="57"/>
      <c r="MNA150" s="57"/>
      <c r="MNB150" s="57"/>
      <c r="MNC150" s="57"/>
      <c r="MND150" s="57"/>
      <c r="MNE150" s="57"/>
      <c r="MNF150" s="57"/>
      <c r="MNG150" s="57"/>
      <c r="MNH150" s="57"/>
      <c r="MNI150" s="57"/>
      <c r="MNJ150" s="57"/>
      <c r="MNK150" s="57"/>
      <c r="MNL150" s="57"/>
      <c r="MNM150" s="57"/>
      <c r="MNN150" s="57"/>
      <c r="MNO150" s="57"/>
      <c r="MNP150" s="57"/>
      <c r="MNQ150" s="57"/>
      <c r="MNR150" s="57"/>
      <c r="MNS150" s="57"/>
      <c r="MNT150" s="57"/>
      <c r="MNU150" s="57"/>
      <c r="MNV150" s="57"/>
      <c r="MNW150" s="57"/>
      <c r="MNX150" s="57"/>
      <c r="MNY150" s="57"/>
      <c r="MNZ150" s="57"/>
      <c r="MOA150" s="57"/>
      <c r="MOB150" s="57"/>
      <c r="MOC150" s="57"/>
      <c r="MOD150" s="57"/>
      <c r="MOE150" s="57"/>
      <c r="MOF150" s="57"/>
      <c r="MOG150" s="57"/>
      <c r="MOH150" s="57"/>
      <c r="MOI150" s="57"/>
      <c r="MOJ150" s="57"/>
      <c r="MOK150" s="57"/>
      <c r="MOL150" s="57"/>
      <c r="MOM150" s="57"/>
      <c r="MON150" s="57"/>
      <c r="MOO150" s="57"/>
      <c r="MOP150" s="57"/>
      <c r="MOQ150" s="57"/>
      <c r="MOR150" s="57"/>
      <c r="MOS150" s="57"/>
      <c r="MOT150" s="57"/>
      <c r="MOU150" s="57"/>
      <c r="MOV150" s="57"/>
      <c r="MOW150" s="57"/>
      <c r="MOX150" s="57"/>
      <c r="MOY150" s="57"/>
      <c r="MOZ150" s="57"/>
      <c r="MPA150" s="57"/>
      <c r="MPB150" s="57"/>
      <c r="MPC150" s="57"/>
      <c r="MPD150" s="57"/>
      <c r="MPE150" s="57"/>
      <c r="MPF150" s="57"/>
      <c r="MPG150" s="57"/>
      <c r="MPH150" s="57"/>
      <c r="MPI150" s="57"/>
      <c r="MPJ150" s="57"/>
      <c r="MPK150" s="57"/>
      <c r="MPL150" s="57"/>
      <c r="MPM150" s="57"/>
      <c r="MPN150" s="57"/>
      <c r="MPO150" s="57"/>
      <c r="MPP150" s="57"/>
      <c r="MPQ150" s="57"/>
      <c r="MPR150" s="57"/>
      <c r="MPS150" s="57"/>
      <c r="MPT150" s="57"/>
      <c r="MPU150" s="57"/>
      <c r="MPV150" s="57"/>
      <c r="MPW150" s="57"/>
      <c r="MPX150" s="57"/>
      <c r="MPY150" s="57"/>
      <c r="MPZ150" s="57"/>
      <c r="MQA150" s="57"/>
      <c r="MQB150" s="57"/>
      <c r="MQC150" s="57"/>
      <c r="MQD150" s="57"/>
      <c r="MQE150" s="57"/>
      <c r="MQF150" s="57"/>
      <c r="MQG150" s="57"/>
      <c r="MQH150" s="57"/>
      <c r="MQI150" s="57"/>
      <c r="MQJ150" s="57"/>
      <c r="MQK150" s="57"/>
      <c r="MQL150" s="57"/>
      <c r="MQM150" s="57"/>
      <c r="MQN150" s="57"/>
      <c r="MQO150" s="57"/>
      <c r="MQP150" s="57"/>
      <c r="MQQ150" s="57"/>
      <c r="MQR150" s="57"/>
      <c r="MQS150" s="57"/>
      <c r="MQT150" s="57"/>
      <c r="MQU150" s="57"/>
      <c r="MQV150" s="57"/>
      <c r="MQW150" s="57"/>
      <c r="MQX150" s="57"/>
      <c r="MQY150" s="57"/>
      <c r="MQZ150" s="57"/>
      <c r="MRA150" s="57"/>
      <c r="MRB150" s="57"/>
      <c r="MRC150" s="57"/>
      <c r="MRD150" s="57"/>
      <c r="MRE150" s="57"/>
      <c r="MRF150" s="57"/>
      <c r="MRG150" s="57"/>
      <c r="MRH150" s="57"/>
      <c r="MRI150" s="57"/>
      <c r="MRJ150" s="57"/>
      <c r="MRK150" s="57"/>
      <c r="MRL150" s="57"/>
      <c r="MRM150" s="57"/>
      <c r="MRN150" s="57"/>
      <c r="MRO150" s="57"/>
      <c r="MRP150" s="57"/>
      <c r="MRQ150" s="57"/>
      <c r="MRR150" s="57"/>
      <c r="MRS150" s="57"/>
      <c r="MRT150" s="57"/>
      <c r="MRU150" s="57"/>
      <c r="MRV150" s="57"/>
      <c r="MRW150" s="57"/>
      <c r="MRX150" s="57"/>
      <c r="MRY150" s="57"/>
      <c r="MRZ150" s="57"/>
      <c r="MSA150" s="57"/>
      <c r="MSB150" s="57"/>
      <c r="MSC150" s="57"/>
      <c r="MSD150" s="57"/>
      <c r="MSE150" s="57"/>
      <c r="MSF150" s="57"/>
      <c r="MSG150" s="57"/>
      <c r="MSH150" s="57"/>
      <c r="MSI150" s="57"/>
      <c r="MSJ150" s="57"/>
      <c r="MSK150" s="57"/>
      <c r="MSL150" s="57"/>
      <c r="MSM150" s="57"/>
      <c r="MSN150" s="57"/>
      <c r="MSO150" s="57"/>
      <c r="MSP150" s="57"/>
      <c r="MSQ150" s="57"/>
      <c r="MSR150" s="57"/>
      <c r="MSS150" s="57"/>
      <c r="MST150" s="57"/>
      <c r="MSU150" s="57"/>
      <c r="MSV150" s="57"/>
      <c r="MSW150" s="57"/>
      <c r="MSX150" s="57"/>
      <c r="MSY150" s="57"/>
      <c r="MSZ150" s="57"/>
      <c r="MTA150" s="57"/>
      <c r="MTB150" s="57"/>
      <c r="MTC150" s="57"/>
      <c r="MTD150" s="57"/>
      <c r="MTE150" s="57"/>
      <c r="MTF150" s="57"/>
      <c r="MTG150" s="57"/>
      <c r="MTH150" s="57"/>
      <c r="MTI150" s="57"/>
      <c r="MTJ150" s="57"/>
      <c r="MTK150" s="57"/>
      <c r="MTL150" s="57"/>
      <c r="MTM150" s="57"/>
      <c r="MTN150" s="57"/>
      <c r="MTO150" s="57"/>
      <c r="MTP150" s="57"/>
      <c r="MTQ150" s="57"/>
      <c r="MTR150" s="57"/>
      <c r="MTS150" s="57"/>
      <c r="MTT150" s="57"/>
      <c r="MTU150" s="57"/>
      <c r="MTV150" s="57"/>
      <c r="MTW150" s="57"/>
      <c r="MTX150" s="57"/>
      <c r="MTY150" s="57"/>
      <c r="MTZ150" s="57"/>
      <c r="MUA150" s="57"/>
      <c r="MUB150" s="57"/>
      <c r="MUC150" s="57"/>
      <c r="MUD150" s="57"/>
      <c r="MUE150" s="57"/>
      <c r="MUF150" s="57"/>
      <c r="MUG150" s="57"/>
      <c r="MUH150" s="57"/>
      <c r="MUI150" s="57"/>
      <c r="MUJ150" s="57"/>
      <c r="MUK150" s="57"/>
      <c r="MUL150" s="57"/>
      <c r="MUM150" s="57"/>
      <c r="MUN150" s="57"/>
      <c r="MUO150" s="57"/>
      <c r="MUP150" s="57"/>
      <c r="MUQ150" s="57"/>
      <c r="MUR150" s="57"/>
      <c r="MUS150" s="57"/>
      <c r="MUT150" s="57"/>
      <c r="MUU150" s="57"/>
      <c r="MUV150" s="57"/>
      <c r="MUW150" s="57"/>
      <c r="MUX150" s="57"/>
      <c r="MUY150" s="57"/>
      <c r="MUZ150" s="57"/>
      <c r="MVA150" s="57"/>
      <c r="MVB150" s="57"/>
      <c r="MVC150" s="57"/>
      <c r="MVD150" s="57"/>
      <c r="MVE150" s="57"/>
      <c r="MVF150" s="57"/>
      <c r="MVG150" s="57"/>
      <c r="MVH150" s="57"/>
      <c r="MVI150" s="57"/>
      <c r="MVJ150" s="57"/>
      <c r="MVK150" s="57"/>
      <c r="MVL150" s="57"/>
      <c r="MVM150" s="57"/>
      <c r="MVN150" s="57"/>
      <c r="MVO150" s="57"/>
      <c r="MVP150" s="57"/>
      <c r="MVQ150" s="57"/>
      <c r="MVR150" s="57"/>
      <c r="MVS150" s="57"/>
      <c r="MVT150" s="57"/>
      <c r="MVU150" s="57"/>
      <c r="MVV150" s="57"/>
      <c r="MVW150" s="57"/>
      <c r="MVX150" s="57"/>
      <c r="MVY150" s="57"/>
      <c r="MVZ150" s="57"/>
      <c r="MWA150" s="57"/>
      <c r="MWB150" s="57"/>
      <c r="MWC150" s="57"/>
      <c r="MWD150" s="57"/>
      <c r="MWE150" s="57"/>
      <c r="MWF150" s="57"/>
      <c r="MWG150" s="57"/>
      <c r="MWH150" s="57"/>
      <c r="MWI150" s="57"/>
      <c r="MWJ150" s="57"/>
      <c r="MWK150" s="57"/>
      <c r="MWL150" s="57"/>
      <c r="MWM150" s="57"/>
      <c r="MWN150" s="57"/>
      <c r="MWO150" s="57"/>
      <c r="MWP150" s="57"/>
      <c r="MWQ150" s="57"/>
      <c r="MWR150" s="57"/>
      <c r="MWS150" s="57"/>
      <c r="MWT150" s="57"/>
      <c r="MWU150" s="57"/>
      <c r="MWV150" s="57"/>
      <c r="MWW150" s="57"/>
      <c r="MWX150" s="57"/>
      <c r="MWY150" s="57"/>
      <c r="MWZ150" s="57"/>
      <c r="MXA150" s="57"/>
      <c r="MXB150" s="57"/>
      <c r="MXC150" s="57"/>
      <c r="MXD150" s="57"/>
      <c r="MXE150" s="57"/>
      <c r="MXF150" s="57"/>
      <c r="MXG150" s="57"/>
      <c r="MXH150" s="57"/>
      <c r="MXI150" s="57"/>
      <c r="MXJ150" s="57"/>
      <c r="MXK150" s="57"/>
      <c r="MXL150" s="57"/>
      <c r="MXM150" s="57"/>
      <c r="MXN150" s="57"/>
      <c r="MXO150" s="57"/>
      <c r="MXP150" s="57"/>
      <c r="MXQ150" s="57"/>
      <c r="MXR150" s="57"/>
      <c r="MXS150" s="57"/>
      <c r="MXT150" s="57"/>
      <c r="MXU150" s="57"/>
      <c r="MXV150" s="57"/>
      <c r="MXW150" s="57"/>
      <c r="MXX150" s="57"/>
      <c r="MXY150" s="57"/>
      <c r="MXZ150" s="57"/>
      <c r="MYA150" s="57"/>
      <c r="MYB150" s="57"/>
      <c r="MYC150" s="57"/>
      <c r="MYD150" s="57"/>
      <c r="MYE150" s="57"/>
      <c r="MYF150" s="57"/>
      <c r="MYG150" s="57"/>
      <c r="MYH150" s="57"/>
      <c r="MYI150" s="57"/>
      <c r="MYJ150" s="57"/>
      <c r="MYK150" s="57"/>
      <c r="MYL150" s="57"/>
      <c r="MYM150" s="57"/>
      <c r="MYN150" s="57"/>
      <c r="MYO150" s="57"/>
      <c r="MYP150" s="57"/>
      <c r="MYQ150" s="57"/>
      <c r="MYR150" s="57"/>
      <c r="MYS150" s="57"/>
      <c r="MYT150" s="57"/>
      <c r="MYU150" s="57"/>
      <c r="MYV150" s="57"/>
      <c r="MYW150" s="57"/>
      <c r="MYX150" s="57"/>
      <c r="MYY150" s="57"/>
      <c r="MYZ150" s="57"/>
      <c r="MZA150" s="57"/>
      <c r="MZB150" s="57"/>
      <c r="MZC150" s="57"/>
      <c r="MZD150" s="57"/>
      <c r="MZE150" s="57"/>
      <c r="MZF150" s="57"/>
      <c r="MZG150" s="57"/>
      <c r="MZH150" s="57"/>
      <c r="MZI150" s="57"/>
      <c r="MZJ150" s="57"/>
      <c r="MZK150" s="57"/>
      <c r="MZL150" s="57"/>
      <c r="MZM150" s="57"/>
      <c r="MZN150" s="57"/>
      <c r="MZO150" s="57"/>
      <c r="MZP150" s="57"/>
      <c r="MZQ150" s="57"/>
      <c r="MZR150" s="57"/>
      <c r="MZS150" s="57"/>
      <c r="MZT150" s="57"/>
      <c r="MZU150" s="57"/>
      <c r="MZV150" s="57"/>
      <c r="MZW150" s="57"/>
      <c r="MZX150" s="57"/>
      <c r="MZY150" s="57"/>
      <c r="MZZ150" s="57"/>
      <c r="NAA150" s="57"/>
      <c r="NAB150" s="57"/>
      <c r="NAC150" s="57"/>
      <c r="NAD150" s="57"/>
      <c r="NAE150" s="57"/>
      <c r="NAF150" s="57"/>
      <c r="NAG150" s="57"/>
      <c r="NAH150" s="57"/>
      <c r="NAI150" s="57"/>
      <c r="NAJ150" s="57"/>
      <c r="NAK150" s="57"/>
      <c r="NAL150" s="57"/>
      <c r="NAM150" s="57"/>
      <c r="NAN150" s="57"/>
      <c r="NAO150" s="57"/>
      <c r="NAP150" s="57"/>
      <c r="NAQ150" s="57"/>
      <c r="NAR150" s="57"/>
      <c r="NAS150" s="57"/>
      <c r="NAT150" s="57"/>
      <c r="NAU150" s="57"/>
      <c r="NAV150" s="57"/>
      <c r="NAW150" s="57"/>
      <c r="NAX150" s="57"/>
      <c r="NAY150" s="57"/>
      <c r="NAZ150" s="57"/>
      <c r="NBA150" s="57"/>
      <c r="NBB150" s="57"/>
      <c r="NBC150" s="57"/>
      <c r="NBD150" s="57"/>
      <c r="NBE150" s="57"/>
      <c r="NBF150" s="57"/>
      <c r="NBG150" s="57"/>
      <c r="NBH150" s="57"/>
      <c r="NBI150" s="57"/>
      <c r="NBJ150" s="57"/>
      <c r="NBK150" s="57"/>
      <c r="NBL150" s="57"/>
      <c r="NBM150" s="57"/>
      <c r="NBN150" s="57"/>
      <c r="NBO150" s="57"/>
      <c r="NBP150" s="57"/>
      <c r="NBQ150" s="57"/>
      <c r="NBR150" s="57"/>
      <c r="NBS150" s="57"/>
      <c r="NBT150" s="57"/>
      <c r="NBU150" s="57"/>
      <c r="NBV150" s="57"/>
      <c r="NBW150" s="57"/>
      <c r="NBX150" s="57"/>
      <c r="NBY150" s="57"/>
      <c r="NBZ150" s="57"/>
      <c r="NCA150" s="57"/>
      <c r="NCB150" s="57"/>
      <c r="NCC150" s="57"/>
      <c r="NCD150" s="57"/>
      <c r="NCE150" s="57"/>
      <c r="NCF150" s="57"/>
      <c r="NCG150" s="57"/>
      <c r="NCH150" s="57"/>
      <c r="NCI150" s="57"/>
      <c r="NCJ150" s="57"/>
      <c r="NCK150" s="57"/>
      <c r="NCL150" s="57"/>
      <c r="NCM150" s="57"/>
      <c r="NCN150" s="57"/>
      <c r="NCO150" s="57"/>
      <c r="NCP150" s="57"/>
      <c r="NCQ150" s="57"/>
      <c r="NCR150" s="57"/>
      <c r="NCS150" s="57"/>
      <c r="NCT150" s="57"/>
      <c r="NCU150" s="57"/>
      <c r="NCV150" s="57"/>
      <c r="NCW150" s="57"/>
      <c r="NCX150" s="57"/>
      <c r="NCY150" s="57"/>
      <c r="NCZ150" s="57"/>
      <c r="NDA150" s="57"/>
      <c r="NDB150" s="57"/>
      <c r="NDC150" s="57"/>
      <c r="NDD150" s="57"/>
      <c r="NDE150" s="57"/>
      <c r="NDF150" s="57"/>
      <c r="NDG150" s="57"/>
      <c r="NDH150" s="57"/>
      <c r="NDI150" s="57"/>
      <c r="NDJ150" s="57"/>
      <c r="NDK150" s="57"/>
      <c r="NDL150" s="57"/>
      <c r="NDM150" s="57"/>
      <c r="NDN150" s="57"/>
      <c r="NDO150" s="57"/>
      <c r="NDP150" s="57"/>
      <c r="NDQ150" s="57"/>
      <c r="NDR150" s="57"/>
      <c r="NDS150" s="57"/>
      <c r="NDT150" s="57"/>
      <c r="NDU150" s="57"/>
      <c r="NDV150" s="57"/>
      <c r="NDW150" s="57"/>
      <c r="NDX150" s="57"/>
      <c r="NDY150" s="57"/>
      <c r="NDZ150" s="57"/>
      <c r="NEA150" s="57"/>
      <c r="NEB150" s="57"/>
      <c r="NEC150" s="57"/>
      <c r="NED150" s="57"/>
      <c r="NEE150" s="57"/>
      <c r="NEF150" s="57"/>
      <c r="NEG150" s="57"/>
      <c r="NEH150" s="57"/>
      <c r="NEI150" s="57"/>
      <c r="NEJ150" s="57"/>
      <c r="NEK150" s="57"/>
      <c r="NEL150" s="57"/>
      <c r="NEM150" s="57"/>
      <c r="NEN150" s="57"/>
      <c r="NEO150" s="57"/>
      <c r="NEP150" s="57"/>
      <c r="NEQ150" s="57"/>
      <c r="NER150" s="57"/>
      <c r="NES150" s="57"/>
      <c r="NET150" s="57"/>
      <c r="NEU150" s="57"/>
      <c r="NEV150" s="57"/>
      <c r="NEW150" s="57"/>
      <c r="NEX150" s="57"/>
      <c r="NEY150" s="57"/>
      <c r="NEZ150" s="57"/>
      <c r="NFA150" s="57"/>
      <c r="NFB150" s="57"/>
      <c r="NFC150" s="57"/>
      <c r="NFD150" s="57"/>
      <c r="NFE150" s="57"/>
      <c r="NFF150" s="57"/>
      <c r="NFG150" s="57"/>
      <c r="NFH150" s="57"/>
      <c r="NFI150" s="57"/>
      <c r="NFJ150" s="57"/>
      <c r="NFK150" s="57"/>
      <c r="NFL150" s="57"/>
      <c r="NFM150" s="57"/>
      <c r="NFN150" s="57"/>
      <c r="NFO150" s="57"/>
      <c r="NFP150" s="57"/>
      <c r="NFQ150" s="57"/>
      <c r="NFR150" s="57"/>
      <c r="NFS150" s="57"/>
      <c r="NFT150" s="57"/>
      <c r="NFU150" s="57"/>
      <c r="NFV150" s="57"/>
      <c r="NFW150" s="57"/>
      <c r="NFX150" s="57"/>
      <c r="NFY150" s="57"/>
      <c r="NFZ150" s="57"/>
      <c r="NGA150" s="57"/>
      <c r="NGB150" s="57"/>
      <c r="NGC150" s="57"/>
      <c r="NGD150" s="57"/>
      <c r="NGE150" s="57"/>
      <c r="NGF150" s="57"/>
      <c r="NGG150" s="57"/>
      <c r="NGH150" s="57"/>
      <c r="NGI150" s="57"/>
      <c r="NGJ150" s="57"/>
      <c r="NGK150" s="57"/>
      <c r="NGL150" s="57"/>
      <c r="NGM150" s="57"/>
      <c r="NGN150" s="57"/>
      <c r="NGO150" s="57"/>
      <c r="NGP150" s="57"/>
      <c r="NGQ150" s="57"/>
      <c r="NGR150" s="57"/>
      <c r="NGS150" s="57"/>
      <c r="NGT150" s="57"/>
      <c r="NGU150" s="57"/>
      <c r="NGV150" s="57"/>
      <c r="NGW150" s="57"/>
      <c r="NGX150" s="57"/>
      <c r="NGY150" s="57"/>
      <c r="NGZ150" s="57"/>
      <c r="NHA150" s="57"/>
      <c r="NHB150" s="57"/>
      <c r="NHC150" s="57"/>
      <c r="NHD150" s="57"/>
      <c r="NHE150" s="57"/>
      <c r="NHF150" s="57"/>
      <c r="NHG150" s="57"/>
      <c r="NHH150" s="57"/>
      <c r="NHI150" s="57"/>
      <c r="NHJ150" s="57"/>
      <c r="NHK150" s="57"/>
      <c r="NHL150" s="57"/>
      <c r="NHM150" s="57"/>
      <c r="NHN150" s="57"/>
      <c r="NHO150" s="57"/>
      <c r="NHP150" s="57"/>
      <c r="NHQ150" s="57"/>
      <c r="NHR150" s="57"/>
      <c r="NHS150" s="57"/>
      <c r="NHT150" s="57"/>
      <c r="NHU150" s="57"/>
      <c r="NHV150" s="57"/>
      <c r="NHW150" s="57"/>
      <c r="NHX150" s="57"/>
      <c r="NHY150" s="57"/>
      <c r="NHZ150" s="57"/>
      <c r="NIA150" s="57"/>
      <c r="NIB150" s="57"/>
      <c r="NIC150" s="57"/>
      <c r="NID150" s="57"/>
      <c r="NIE150" s="57"/>
      <c r="NIF150" s="57"/>
      <c r="NIG150" s="57"/>
      <c r="NIH150" s="57"/>
      <c r="NII150" s="57"/>
      <c r="NIJ150" s="57"/>
      <c r="NIK150" s="57"/>
      <c r="NIL150" s="57"/>
      <c r="NIM150" s="57"/>
      <c r="NIN150" s="57"/>
      <c r="NIO150" s="57"/>
      <c r="NIP150" s="57"/>
      <c r="NIQ150" s="57"/>
      <c r="NIR150" s="57"/>
      <c r="NIS150" s="57"/>
      <c r="NIT150" s="57"/>
      <c r="NIU150" s="57"/>
      <c r="NIV150" s="57"/>
      <c r="NIW150" s="57"/>
      <c r="NIX150" s="57"/>
      <c r="NIY150" s="57"/>
      <c r="NIZ150" s="57"/>
      <c r="NJA150" s="57"/>
      <c r="NJB150" s="57"/>
      <c r="NJC150" s="57"/>
      <c r="NJD150" s="57"/>
      <c r="NJE150" s="57"/>
      <c r="NJF150" s="57"/>
      <c r="NJG150" s="57"/>
      <c r="NJH150" s="57"/>
      <c r="NJI150" s="57"/>
      <c r="NJJ150" s="57"/>
      <c r="NJK150" s="57"/>
      <c r="NJL150" s="57"/>
      <c r="NJM150" s="57"/>
      <c r="NJN150" s="57"/>
      <c r="NJO150" s="57"/>
      <c r="NJP150" s="57"/>
      <c r="NJQ150" s="57"/>
      <c r="NJR150" s="57"/>
      <c r="NJS150" s="57"/>
      <c r="NJT150" s="57"/>
      <c r="NJU150" s="57"/>
      <c r="NJV150" s="57"/>
      <c r="NJW150" s="57"/>
      <c r="NJX150" s="57"/>
      <c r="NJY150" s="57"/>
      <c r="NJZ150" s="57"/>
      <c r="NKA150" s="57"/>
      <c r="NKB150" s="57"/>
      <c r="NKC150" s="57"/>
      <c r="NKD150" s="57"/>
      <c r="NKE150" s="57"/>
      <c r="NKF150" s="57"/>
      <c r="NKG150" s="57"/>
      <c r="NKH150" s="57"/>
      <c r="NKI150" s="57"/>
      <c r="NKJ150" s="57"/>
      <c r="NKK150" s="57"/>
      <c r="NKL150" s="57"/>
      <c r="NKM150" s="57"/>
      <c r="NKN150" s="57"/>
      <c r="NKO150" s="57"/>
      <c r="NKP150" s="57"/>
      <c r="NKQ150" s="57"/>
      <c r="NKR150" s="57"/>
      <c r="NKS150" s="57"/>
      <c r="NKT150" s="57"/>
      <c r="NKU150" s="57"/>
      <c r="NKV150" s="57"/>
      <c r="NKW150" s="57"/>
      <c r="NKX150" s="57"/>
      <c r="NKY150" s="57"/>
      <c r="NKZ150" s="57"/>
      <c r="NLA150" s="57"/>
      <c r="NLB150" s="57"/>
      <c r="NLC150" s="57"/>
      <c r="NLD150" s="57"/>
      <c r="NLE150" s="57"/>
      <c r="NLF150" s="57"/>
      <c r="NLG150" s="57"/>
      <c r="NLH150" s="57"/>
      <c r="NLI150" s="57"/>
      <c r="NLJ150" s="57"/>
      <c r="NLK150" s="57"/>
      <c r="NLL150" s="57"/>
      <c r="NLM150" s="57"/>
      <c r="NLN150" s="57"/>
      <c r="NLO150" s="57"/>
      <c r="NLP150" s="57"/>
      <c r="NLQ150" s="57"/>
      <c r="NLR150" s="57"/>
      <c r="NLS150" s="57"/>
      <c r="NLT150" s="57"/>
      <c r="NLU150" s="57"/>
      <c r="NLV150" s="57"/>
      <c r="NLW150" s="57"/>
      <c r="NLX150" s="57"/>
      <c r="NLY150" s="57"/>
      <c r="NLZ150" s="57"/>
      <c r="NMA150" s="57"/>
      <c r="NMB150" s="57"/>
      <c r="NMC150" s="57"/>
      <c r="NMD150" s="57"/>
      <c r="NME150" s="57"/>
      <c r="NMF150" s="57"/>
      <c r="NMG150" s="57"/>
      <c r="NMH150" s="57"/>
      <c r="NMI150" s="57"/>
      <c r="NMJ150" s="57"/>
      <c r="NMK150" s="57"/>
      <c r="NML150" s="57"/>
      <c r="NMM150" s="57"/>
      <c r="NMN150" s="57"/>
      <c r="NMO150" s="57"/>
      <c r="NMP150" s="57"/>
      <c r="NMQ150" s="57"/>
      <c r="NMR150" s="57"/>
      <c r="NMS150" s="57"/>
      <c r="NMT150" s="57"/>
      <c r="NMU150" s="57"/>
      <c r="NMV150" s="57"/>
      <c r="NMW150" s="57"/>
      <c r="NMX150" s="57"/>
      <c r="NMY150" s="57"/>
      <c r="NMZ150" s="57"/>
      <c r="NNA150" s="57"/>
      <c r="NNB150" s="57"/>
      <c r="NNC150" s="57"/>
      <c r="NND150" s="57"/>
      <c r="NNE150" s="57"/>
      <c r="NNF150" s="57"/>
      <c r="NNG150" s="57"/>
      <c r="NNH150" s="57"/>
      <c r="NNI150" s="57"/>
      <c r="NNJ150" s="57"/>
      <c r="NNK150" s="57"/>
      <c r="NNL150" s="57"/>
      <c r="NNM150" s="57"/>
      <c r="NNN150" s="57"/>
      <c r="NNO150" s="57"/>
      <c r="NNP150" s="57"/>
      <c r="NNQ150" s="57"/>
      <c r="NNR150" s="57"/>
      <c r="NNS150" s="57"/>
      <c r="NNT150" s="57"/>
      <c r="NNU150" s="57"/>
      <c r="NNV150" s="57"/>
      <c r="NNW150" s="57"/>
      <c r="NNX150" s="57"/>
      <c r="NNY150" s="57"/>
      <c r="NNZ150" s="57"/>
      <c r="NOA150" s="57"/>
      <c r="NOB150" s="57"/>
      <c r="NOC150" s="57"/>
      <c r="NOD150" s="57"/>
      <c r="NOE150" s="57"/>
      <c r="NOF150" s="57"/>
      <c r="NOG150" s="57"/>
      <c r="NOH150" s="57"/>
      <c r="NOI150" s="57"/>
      <c r="NOJ150" s="57"/>
      <c r="NOK150" s="57"/>
      <c r="NOL150" s="57"/>
      <c r="NOM150" s="57"/>
      <c r="NON150" s="57"/>
      <c r="NOO150" s="57"/>
      <c r="NOP150" s="57"/>
      <c r="NOQ150" s="57"/>
      <c r="NOR150" s="57"/>
      <c r="NOS150" s="57"/>
      <c r="NOT150" s="57"/>
      <c r="NOU150" s="57"/>
      <c r="NOV150" s="57"/>
      <c r="NOW150" s="57"/>
      <c r="NOX150" s="57"/>
      <c r="NOY150" s="57"/>
      <c r="NOZ150" s="57"/>
      <c r="NPA150" s="57"/>
      <c r="NPB150" s="57"/>
      <c r="NPC150" s="57"/>
      <c r="NPD150" s="57"/>
      <c r="NPE150" s="57"/>
      <c r="NPF150" s="57"/>
      <c r="NPG150" s="57"/>
      <c r="NPH150" s="57"/>
      <c r="NPI150" s="57"/>
      <c r="NPJ150" s="57"/>
      <c r="NPK150" s="57"/>
      <c r="NPL150" s="57"/>
      <c r="NPM150" s="57"/>
      <c r="NPN150" s="57"/>
      <c r="NPO150" s="57"/>
      <c r="NPP150" s="57"/>
      <c r="NPQ150" s="57"/>
      <c r="NPR150" s="57"/>
      <c r="NPS150" s="57"/>
      <c r="NPT150" s="57"/>
      <c r="NPU150" s="57"/>
      <c r="NPV150" s="57"/>
      <c r="NPW150" s="57"/>
      <c r="NPX150" s="57"/>
      <c r="NPY150" s="57"/>
      <c r="NPZ150" s="57"/>
      <c r="NQA150" s="57"/>
      <c r="NQB150" s="57"/>
      <c r="NQC150" s="57"/>
      <c r="NQD150" s="57"/>
      <c r="NQE150" s="57"/>
      <c r="NQF150" s="57"/>
      <c r="NQG150" s="57"/>
      <c r="NQH150" s="57"/>
      <c r="NQI150" s="57"/>
      <c r="NQJ150" s="57"/>
      <c r="NQK150" s="57"/>
      <c r="NQL150" s="57"/>
      <c r="NQM150" s="57"/>
      <c r="NQN150" s="57"/>
      <c r="NQO150" s="57"/>
      <c r="NQP150" s="57"/>
      <c r="NQQ150" s="57"/>
      <c r="NQR150" s="57"/>
      <c r="NQS150" s="57"/>
      <c r="NQT150" s="57"/>
      <c r="NQU150" s="57"/>
      <c r="NQV150" s="57"/>
      <c r="NQW150" s="57"/>
      <c r="NQX150" s="57"/>
      <c r="NQY150" s="57"/>
      <c r="NQZ150" s="57"/>
      <c r="NRA150" s="57"/>
      <c r="NRB150" s="57"/>
      <c r="NRC150" s="57"/>
      <c r="NRD150" s="57"/>
      <c r="NRE150" s="57"/>
      <c r="NRF150" s="57"/>
      <c r="NRG150" s="57"/>
      <c r="NRH150" s="57"/>
      <c r="NRI150" s="57"/>
      <c r="NRJ150" s="57"/>
      <c r="NRK150" s="57"/>
      <c r="NRL150" s="57"/>
      <c r="NRM150" s="57"/>
      <c r="NRN150" s="57"/>
      <c r="NRO150" s="57"/>
      <c r="NRP150" s="57"/>
      <c r="NRQ150" s="57"/>
      <c r="NRR150" s="57"/>
      <c r="NRS150" s="57"/>
      <c r="NRT150" s="57"/>
      <c r="NRU150" s="57"/>
      <c r="NRV150" s="57"/>
      <c r="NRW150" s="57"/>
      <c r="NRX150" s="57"/>
      <c r="NRY150" s="57"/>
      <c r="NRZ150" s="57"/>
      <c r="NSA150" s="57"/>
      <c r="NSB150" s="57"/>
      <c r="NSC150" s="57"/>
      <c r="NSD150" s="57"/>
      <c r="NSE150" s="57"/>
      <c r="NSF150" s="57"/>
      <c r="NSG150" s="57"/>
      <c r="NSH150" s="57"/>
      <c r="NSI150" s="57"/>
      <c r="NSJ150" s="57"/>
      <c r="NSK150" s="57"/>
      <c r="NSL150" s="57"/>
      <c r="NSM150" s="57"/>
      <c r="NSN150" s="57"/>
      <c r="NSO150" s="57"/>
      <c r="NSP150" s="57"/>
      <c r="NSQ150" s="57"/>
      <c r="NSR150" s="57"/>
      <c r="NSS150" s="57"/>
      <c r="NST150" s="57"/>
      <c r="NSU150" s="57"/>
      <c r="NSV150" s="57"/>
      <c r="NSW150" s="57"/>
      <c r="NSX150" s="57"/>
      <c r="NSY150" s="57"/>
      <c r="NSZ150" s="57"/>
      <c r="NTA150" s="57"/>
      <c r="NTB150" s="57"/>
      <c r="NTC150" s="57"/>
      <c r="NTD150" s="57"/>
      <c r="NTE150" s="57"/>
      <c r="NTF150" s="57"/>
      <c r="NTG150" s="57"/>
      <c r="NTH150" s="57"/>
      <c r="NTI150" s="57"/>
      <c r="NTJ150" s="57"/>
      <c r="NTK150" s="57"/>
      <c r="NTL150" s="57"/>
      <c r="NTM150" s="57"/>
      <c r="NTN150" s="57"/>
      <c r="NTO150" s="57"/>
      <c r="NTP150" s="57"/>
      <c r="NTQ150" s="57"/>
      <c r="NTR150" s="57"/>
      <c r="NTS150" s="57"/>
      <c r="NTT150" s="57"/>
      <c r="NTU150" s="57"/>
      <c r="NTV150" s="57"/>
      <c r="NTW150" s="57"/>
      <c r="NTX150" s="57"/>
      <c r="NTY150" s="57"/>
      <c r="NTZ150" s="57"/>
      <c r="NUA150" s="57"/>
      <c r="NUB150" s="57"/>
      <c r="NUC150" s="57"/>
      <c r="NUD150" s="57"/>
      <c r="NUE150" s="57"/>
      <c r="NUF150" s="57"/>
      <c r="NUG150" s="57"/>
      <c r="NUH150" s="57"/>
      <c r="NUI150" s="57"/>
      <c r="NUJ150" s="57"/>
      <c r="NUK150" s="57"/>
      <c r="NUL150" s="57"/>
      <c r="NUM150" s="57"/>
      <c r="NUN150" s="57"/>
      <c r="NUO150" s="57"/>
      <c r="NUP150" s="57"/>
      <c r="NUQ150" s="57"/>
      <c r="NUR150" s="57"/>
      <c r="NUS150" s="57"/>
      <c r="NUT150" s="57"/>
      <c r="NUU150" s="57"/>
      <c r="NUV150" s="57"/>
      <c r="NUW150" s="57"/>
      <c r="NUX150" s="57"/>
      <c r="NUY150" s="57"/>
      <c r="NUZ150" s="57"/>
      <c r="NVA150" s="57"/>
      <c r="NVB150" s="57"/>
      <c r="NVC150" s="57"/>
      <c r="NVD150" s="57"/>
      <c r="NVE150" s="57"/>
      <c r="NVF150" s="57"/>
      <c r="NVG150" s="57"/>
      <c r="NVH150" s="57"/>
      <c r="NVI150" s="57"/>
      <c r="NVJ150" s="57"/>
      <c r="NVK150" s="57"/>
      <c r="NVL150" s="57"/>
      <c r="NVM150" s="57"/>
      <c r="NVN150" s="57"/>
      <c r="NVO150" s="57"/>
      <c r="NVP150" s="57"/>
      <c r="NVQ150" s="57"/>
      <c r="NVR150" s="57"/>
      <c r="NVS150" s="57"/>
      <c r="NVT150" s="57"/>
      <c r="NVU150" s="57"/>
      <c r="NVV150" s="57"/>
      <c r="NVW150" s="57"/>
      <c r="NVX150" s="57"/>
      <c r="NVY150" s="57"/>
      <c r="NVZ150" s="57"/>
      <c r="NWA150" s="57"/>
      <c r="NWB150" s="57"/>
      <c r="NWC150" s="57"/>
      <c r="NWD150" s="57"/>
      <c r="NWE150" s="57"/>
      <c r="NWF150" s="57"/>
      <c r="NWG150" s="57"/>
      <c r="NWH150" s="57"/>
      <c r="NWI150" s="57"/>
      <c r="NWJ150" s="57"/>
      <c r="NWK150" s="57"/>
      <c r="NWL150" s="57"/>
      <c r="NWM150" s="57"/>
      <c r="NWN150" s="57"/>
      <c r="NWO150" s="57"/>
      <c r="NWP150" s="57"/>
      <c r="NWQ150" s="57"/>
      <c r="NWR150" s="57"/>
      <c r="NWS150" s="57"/>
      <c r="NWT150" s="57"/>
      <c r="NWU150" s="57"/>
      <c r="NWV150" s="57"/>
      <c r="NWW150" s="57"/>
      <c r="NWX150" s="57"/>
      <c r="NWY150" s="57"/>
      <c r="NWZ150" s="57"/>
      <c r="NXA150" s="57"/>
      <c r="NXB150" s="57"/>
      <c r="NXC150" s="57"/>
      <c r="NXD150" s="57"/>
      <c r="NXE150" s="57"/>
      <c r="NXF150" s="57"/>
      <c r="NXG150" s="57"/>
      <c r="NXH150" s="57"/>
      <c r="NXI150" s="57"/>
      <c r="NXJ150" s="57"/>
      <c r="NXK150" s="57"/>
      <c r="NXL150" s="57"/>
      <c r="NXM150" s="57"/>
      <c r="NXN150" s="57"/>
      <c r="NXO150" s="57"/>
      <c r="NXP150" s="57"/>
      <c r="NXQ150" s="57"/>
      <c r="NXR150" s="57"/>
      <c r="NXS150" s="57"/>
      <c r="NXT150" s="57"/>
      <c r="NXU150" s="57"/>
      <c r="NXV150" s="57"/>
      <c r="NXW150" s="57"/>
      <c r="NXX150" s="57"/>
      <c r="NXY150" s="57"/>
      <c r="NXZ150" s="57"/>
      <c r="NYA150" s="57"/>
      <c r="NYB150" s="57"/>
      <c r="NYC150" s="57"/>
      <c r="NYD150" s="57"/>
      <c r="NYE150" s="57"/>
      <c r="NYF150" s="57"/>
      <c r="NYG150" s="57"/>
      <c r="NYH150" s="57"/>
      <c r="NYI150" s="57"/>
      <c r="NYJ150" s="57"/>
      <c r="NYK150" s="57"/>
      <c r="NYL150" s="57"/>
      <c r="NYM150" s="57"/>
      <c r="NYN150" s="57"/>
      <c r="NYO150" s="57"/>
      <c r="NYP150" s="57"/>
      <c r="NYQ150" s="57"/>
      <c r="NYR150" s="57"/>
      <c r="NYS150" s="57"/>
      <c r="NYT150" s="57"/>
      <c r="NYU150" s="57"/>
      <c r="NYV150" s="57"/>
      <c r="NYW150" s="57"/>
      <c r="NYX150" s="57"/>
      <c r="NYY150" s="57"/>
      <c r="NYZ150" s="57"/>
      <c r="NZA150" s="57"/>
      <c r="NZB150" s="57"/>
      <c r="NZC150" s="57"/>
      <c r="NZD150" s="57"/>
      <c r="NZE150" s="57"/>
      <c r="NZF150" s="57"/>
      <c r="NZG150" s="57"/>
      <c r="NZH150" s="57"/>
      <c r="NZI150" s="57"/>
      <c r="NZJ150" s="57"/>
      <c r="NZK150" s="57"/>
      <c r="NZL150" s="57"/>
      <c r="NZM150" s="57"/>
      <c r="NZN150" s="57"/>
      <c r="NZO150" s="57"/>
      <c r="NZP150" s="57"/>
      <c r="NZQ150" s="57"/>
      <c r="NZR150" s="57"/>
      <c r="NZS150" s="57"/>
      <c r="NZT150" s="57"/>
      <c r="NZU150" s="57"/>
      <c r="NZV150" s="57"/>
      <c r="NZW150" s="57"/>
      <c r="NZX150" s="57"/>
      <c r="NZY150" s="57"/>
      <c r="NZZ150" s="57"/>
      <c r="OAA150" s="57"/>
      <c r="OAB150" s="57"/>
      <c r="OAC150" s="57"/>
      <c r="OAD150" s="57"/>
      <c r="OAE150" s="57"/>
      <c r="OAF150" s="57"/>
      <c r="OAG150" s="57"/>
      <c r="OAH150" s="57"/>
      <c r="OAI150" s="57"/>
      <c r="OAJ150" s="57"/>
      <c r="OAK150" s="57"/>
      <c r="OAL150" s="57"/>
      <c r="OAM150" s="57"/>
      <c r="OAN150" s="57"/>
      <c r="OAO150" s="57"/>
      <c r="OAP150" s="57"/>
      <c r="OAQ150" s="57"/>
      <c r="OAR150" s="57"/>
      <c r="OAS150" s="57"/>
      <c r="OAT150" s="57"/>
      <c r="OAU150" s="57"/>
      <c r="OAV150" s="57"/>
      <c r="OAW150" s="57"/>
      <c r="OAX150" s="57"/>
      <c r="OAY150" s="57"/>
      <c r="OAZ150" s="57"/>
      <c r="OBA150" s="57"/>
      <c r="OBB150" s="57"/>
      <c r="OBC150" s="57"/>
      <c r="OBD150" s="57"/>
      <c r="OBE150" s="57"/>
      <c r="OBF150" s="57"/>
      <c r="OBG150" s="57"/>
      <c r="OBH150" s="57"/>
      <c r="OBI150" s="57"/>
      <c r="OBJ150" s="57"/>
      <c r="OBK150" s="57"/>
      <c r="OBL150" s="57"/>
      <c r="OBM150" s="57"/>
      <c r="OBN150" s="57"/>
      <c r="OBO150" s="57"/>
      <c r="OBP150" s="57"/>
      <c r="OBQ150" s="57"/>
      <c r="OBR150" s="57"/>
      <c r="OBS150" s="57"/>
      <c r="OBT150" s="57"/>
      <c r="OBU150" s="57"/>
      <c r="OBV150" s="57"/>
      <c r="OBW150" s="57"/>
      <c r="OBX150" s="57"/>
      <c r="OBY150" s="57"/>
      <c r="OBZ150" s="57"/>
      <c r="OCA150" s="57"/>
      <c r="OCB150" s="57"/>
      <c r="OCC150" s="57"/>
      <c r="OCD150" s="57"/>
      <c r="OCE150" s="57"/>
      <c r="OCF150" s="57"/>
      <c r="OCG150" s="57"/>
      <c r="OCH150" s="57"/>
      <c r="OCI150" s="57"/>
      <c r="OCJ150" s="57"/>
      <c r="OCK150" s="57"/>
      <c r="OCL150" s="57"/>
      <c r="OCM150" s="57"/>
      <c r="OCN150" s="57"/>
      <c r="OCO150" s="57"/>
      <c r="OCP150" s="57"/>
      <c r="OCQ150" s="57"/>
      <c r="OCR150" s="57"/>
      <c r="OCS150" s="57"/>
      <c r="OCT150" s="57"/>
      <c r="OCU150" s="57"/>
      <c r="OCV150" s="57"/>
      <c r="OCW150" s="57"/>
      <c r="OCX150" s="57"/>
      <c r="OCY150" s="57"/>
      <c r="OCZ150" s="57"/>
      <c r="ODA150" s="57"/>
      <c r="ODB150" s="57"/>
      <c r="ODC150" s="57"/>
      <c r="ODD150" s="57"/>
      <c r="ODE150" s="57"/>
      <c r="ODF150" s="57"/>
      <c r="ODG150" s="57"/>
      <c r="ODH150" s="57"/>
      <c r="ODI150" s="57"/>
      <c r="ODJ150" s="57"/>
      <c r="ODK150" s="57"/>
      <c r="ODL150" s="57"/>
      <c r="ODM150" s="57"/>
      <c r="ODN150" s="57"/>
      <c r="ODO150" s="57"/>
      <c r="ODP150" s="57"/>
      <c r="ODQ150" s="57"/>
      <c r="ODR150" s="57"/>
      <c r="ODS150" s="57"/>
      <c r="ODT150" s="57"/>
      <c r="ODU150" s="57"/>
      <c r="ODV150" s="57"/>
      <c r="ODW150" s="57"/>
      <c r="ODX150" s="57"/>
      <c r="ODY150" s="57"/>
      <c r="ODZ150" s="57"/>
      <c r="OEA150" s="57"/>
      <c r="OEB150" s="57"/>
      <c r="OEC150" s="57"/>
      <c r="OED150" s="57"/>
      <c r="OEE150" s="57"/>
      <c r="OEF150" s="57"/>
      <c r="OEG150" s="57"/>
      <c r="OEH150" s="57"/>
      <c r="OEI150" s="57"/>
      <c r="OEJ150" s="57"/>
      <c r="OEK150" s="57"/>
      <c r="OEL150" s="57"/>
      <c r="OEM150" s="57"/>
      <c r="OEN150" s="57"/>
      <c r="OEO150" s="57"/>
      <c r="OEP150" s="57"/>
      <c r="OEQ150" s="57"/>
      <c r="OER150" s="57"/>
      <c r="OES150" s="57"/>
      <c r="OET150" s="57"/>
      <c r="OEU150" s="57"/>
      <c r="OEV150" s="57"/>
      <c r="OEW150" s="57"/>
      <c r="OEX150" s="57"/>
      <c r="OEY150" s="57"/>
      <c r="OEZ150" s="57"/>
      <c r="OFA150" s="57"/>
      <c r="OFB150" s="57"/>
      <c r="OFC150" s="57"/>
      <c r="OFD150" s="57"/>
      <c r="OFE150" s="57"/>
      <c r="OFF150" s="57"/>
      <c r="OFG150" s="57"/>
      <c r="OFH150" s="57"/>
      <c r="OFI150" s="57"/>
      <c r="OFJ150" s="57"/>
      <c r="OFK150" s="57"/>
      <c r="OFL150" s="57"/>
      <c r="OFM150" s="57"/>
      <c r="OFN150" s="57"/>
      <c r="OFO150" s="57"/>
      <c r="OFP150" s="57"/>
      <c r="OFQ150" s="57"/>
      <c r="OFR150" s="57"/>
      <c r="OFS150" s="57"/>
      <c r="OFT150" s="57"/>
      <c r="OFU150" s="57"/>
      <c r="OFV150" s="57"/>
      <c r="OFW150" s="57"/>
      <c r="OFX150" s="57"/>
      <c r="OFY150" s="57"/>
      <c r="OFZ150" s="57"/>
      <c r="OGA150" s="57"/>
      <c r="OGB150" s="57"/>
      <c r="OGC150" s="57"/>
      <c r="OGD150" s="57"/>
      <c r="OGE150" s="57"/>
      <c r="OGF150" s="57"/>
      <c r="OGG150" s="57"/>
      <c r="OGH150" s="57"/>
      <c r="OGI150" s="57"/>
      <c r="OGJ150" s="57"/>
      <c r="OGK150" s="57"/>
      <c r="OGL150" s="57"/>
      <c r="OGM150" s="57"/>
      <c r="OGN150" s="57"/>
      <c r="OGO150" s="57"/>
      <c r="OGP150" s="57"/>
      <c r="OGQ150" s="57"/>
      <c r="OGR150" s="57"/>
      <c r="OGS150" s="57"/>
      <c r="OGT150" s="57"/>
      <c r="OGU150" s="57"/>
      <c r="OGV150" s="57"/>
      <c r="OGW150" s="57"/>
      <c r="OGX150" s="57"/>
      <c r="OGY150" s="57"/>
      <c r="OGZ150" s="57"/>
      <c r="OHA150" s="57"/>
      <c r="OHB150" s="57"/>
      <c r="OHC150" s="57"/>
      <c r="OHD150" s="57"/>
      <c r="OHE150" s="57"/>
      <c r="OHF150" s="57"/>
      <c r="OHG150" s="57"/>
      <c r="OHH150" s="57"/>
      <c r="OHI150" s="57"/>
      <c r="OHJ150" s="57"/>
      <c r="OHK150" s="57"/>
      <c r="OHL150" s="57"/>
      <c r="OHM150" s="57"/>
      <c r="OHN150" s="57"/>
      <c r="OHO150" s="57"/>
      <c r="OHP150" s="57"/>
      <c r="OHQ150" s="57"/>
      <c r="OHR150" s="57"/>
      <c r="OHS150" s="57"/>
      <c r="OHT150" s="57"/>
      <c r="OHU150" s="57"/>
      <c r="OHV150" s="57"/>
      <c r="OHW150" s="57"/>
      <c r="OHX150" s="57"/>
      <c r="OHY150" s="57"/>
      <c r="OHZ150" s="57"/>
      <c r="OIA150" s="57"/>
      <c r="OIB150" s="57"/>
      <c r="OIC150" s="57"/>
      <c r="OID150" s="57"/>
      <c r="OIE150" s="57"/>
      <c r="OIF150" s="57"/>
      <c r="OIG150" s="57"/>
      <c r="OIH150" s="57"/>
      <c r="OII150" s="57"/>
      <c r="OIJ150" s="57"/>
      <c r="OIK150" s="57"/>
      <c r="OIL150" s="57"/>
      <c r="OIM150" s="57"/>
      <c r="OIN150" s="57"/>
      <c r="OIO150" s="57"/>
      <c r="OIP150" s="57"/>
      <c r="OIQ150" s="57"/>
      <c r="OIR150" s="57"/>
      <c r="OIS150" s="57"/>
      <c r="OIT150" s="57"/>
      <c r="OIU150" s="57"/>
      <c r="OIV150" s="57"/>
      <c r="OIW150" s="57"/>
      <c r="OIX150" s="57"/>
      <c r="OIY150" s="57"/>
      <c r="OIZ150" s="57"/>
      <c r="OJA150" s="57"/>
      <c r="OJB150" s="57"/>
      <c r="OJC150" s="57"/>
      <c r="OJD150" s="57"/>
      <c r="OJE150" s="57"/>
      <c r="OJF150" s="57"/>
      <c r="OJG150" s="57"/>
      <c r="OJH150" s="57"/>
      <c r="OJI150" s="57"/>
      <c r="OJJ150" s="57"/>
      <c r="OJK150" s="57"/>
      <c r="OJL150" s="57"/>
      <c r="OJM150" s="57"/>
      <c r="OJN150" s="57"/>
      <c r="OJO150" s="57"/>
      <c r="OJP150" s="57"/>
      <c r="OJQ150" s="57"/>
      <c r="OJR150" s="57"/>
      <c r="OJS150" s="57"/>
      <c r="OJT150" s="57"/>
      <c r="OJU150" s="57"/>
      <c r="OJV150" s="57"/>
      <c r="OJW150" s="57"/>
      <c r="OJX150" s="57"/>
      <c r="OJY150" s="57"/>
      <c r="OJZ150" s="57"/>
      <c r="OKA150" s="57"/>
      <c r="OKB150" s="57"/>
      <c r="OKC150" s="57"/>
      <c r="OKD150" s="57"/>
      <c r="OKE150" s="57"/>
      <c r="OKF150" s="57"/>
      <c r="OKG150" s="57"/>
      <c r="OKH150" s="57"/>
      <c r="OKI150" s="57"/>
      <c r="OKJ150" s="57"/>
      <c r="OKK150" s="57"/>
      <c r="OKL150" s="57"/>
      <c r="OKM150" s="57"/>
      <c r="OKN150" s="57"/>
      <c r="OKO150" s="57"/>
      <c r="OKP150" s="57"/>
      <c r="OKQ150" s="57"/>
      <c r="OKR150" s="57"/>
      <c r="OKS150" s="57"/>
      <c r="OKT150" s="57"/>
      <c r="OKU150" s="57"/>
      <c r="OKV150" s="57"/>
      <c r="OKW150" s="57"/>
      <c r="OKX150" s="57"/>
      <c r="OKY150" s="57"/>
      <c r="OKZ150" s="57"/>
      <c r="OLA150" s="57"/>
      <c r="OLB150" s="57"/>
      <c r="OLC150" s="57"/>
      <c r="OLD150" s="57"/>
      <c r="OLE150" s="57"/>
      <c r="OLF150" s="57"/>
      <c r="OLG150" s="57"/>
      <c r="OLH150" s="57"/>
      <c r="OLI150" s="57"/>
      <c r="OLJ150" s="57"/>
      <c r="OLK150" s="57"/>
      <c r="OLL150" s="57"/>
      <c r="OLM150" s="57"/>
      <c r="OLN150" s="57"/>
      <c r="OLO150" s="57"/>
      <c r="OLP150" s="57"/>
      <c r="OLQ150" s="57"/>
      <c r="OLR150" s="57"/>
      <c r="OLS150" s="57"/>
      <c r="OLT150" s="57"/>
      <c r="OLU150" s="57"/>
      <c r="OLV150" s="57"/>
      <c r="OLW150" s="57"/>
      <c r="OLX150" s="57"/>
      <c r="OLY150" s="57"/>
      <c r="OLZ150" s="57"/>
      <c r="OMA150" s="57"/>
      <c r="OMB150" s="57"/>
      <c r="OMC150" s="57"/>
      <c r="OMD150" s="57"/>
      <c r="OME150" s="57"/>
      <c r="OMF150" s="57"/>
      <c r="OMG150" s="57"/>
      <c r="OMH150" s="57"/>
      <c r="OMI150" s="57"/>
      <c r="OMJ150" s="57"/>
      <c r="OMK150" s="57"/>
      <c r="OML150" s="57"/>
      <c r="OMM150" s="57"/>
      <c r="OMN150" s="57"/>
      <c r="OMO150" s="57"/>
      <c r="OMP150" s="57"/>
      <c r="OMQ150" s="57"/>
      <c r="OMR150" s="57"/>
      <c r="OMS150" s="57"/>
      <c r="OMT150" s="57"/>
      <c r="OMU150" s="57"/>
      <c r="OMV150" s="57"/>
      <c r="OMW150" s="57"/>
      <c r="OMX150" s="57"/>
      <c r="OMY150" s="57"/>
      <c r="OMZ150" s="57"/>
      <c r="ONA150" s="57"/>
      <c r="ONB150" s="57"/>
      <c r="ONC150" s="57"/>
      <c r="OND150" s="57"/>
      <c r="ONE150" s="57"/>
      <c r="ONF150" s="57"/>
      <c r="ONG150" s="57"/>
      <c r="ONH150" s="57"/>
      <c r="ONI150" s="57"/>
      <c r="ONJ150" s="57"/>
      <c r="ONK150" s="57"/>
      <c r="ONL150" s="57"/>
      <c r="ONM150" s="57"/>
      <c r="ONN150" s="57"/>
      <c r="ONO150" s="57"/>
      <c r="ONP150" s="57"/>
      <c r="ONQ150" s="57"/>
      <c r="ONR150" s="57"/>
      <c r="ONS150" s="57"/>
      <c r="ONT150" s="57"/>
      <c r="ONU150" s="57"/>
      <c r="ONV150" s="57"/>
      <c r="ONW150" s="57"/>
      <c r="ONX150" s="57"/>
      <c r="ONY150" s="57"/>
      <c r="ONZ150" s="57"/>
      <c r="OOA150" s="57"/>
      <c r="OOB150" s="57"/>
      <c r="OOC150" s="57"/>
      <c r="OOD150" s="57"/>
      <c r="OOE150" s="57"/>
      <c r="OOF150" s="57"/>
      <c r="OOG150" s="57"/>
      <c r="OOH150" s="57"/>
      <c r="OOI150" s="57"/>
      <c r="OOJ150" s="57"/>
      <c r="OOK150" s="57"/>
      <c r="OOL150" s="57"/>
      <c r="OOM150" s="57"/>
      <c r="OON150" s="57"/>
      <c r="OOO150" s="57"/>
      <c r="OOP150" s="57"/>
      <c r="OOQ150" s="57"/>
      <c r="OOR150" s="57"/>
      <c r="OOS150" s="57"/>
      <c r="OOT150" s="57"/>
      <c r="OOU150" s="57"/>
      <c r="OOV150" s="57"/>
      <c r="OOW150" s="57"/>
      <c r="OOX150" s="57"/>
      <c r="OOY150" s="57"/>
      <c r="OOZ150" s="57"/>
      <c r="OPA150" s="57"/>
      <c r="OPB150" s="57"/>
      <c r="OPC150" s="57"/>
      <c r="OPD150" s="57"/>
      <c r="OPE150" s="57"/>
      <c r="OPF150" s="57"/>
      <c r="OPG150" s="57"/>
      <c r="OPH150" s="57"/>
      <c r="OPI150" s="57"/>
      <c r="OPJ150" s="57"/>
      <c r="OPK150" s="57"/>
      <c r="OPL150" s="57"/>
      <c r="OPM150" s="57"/>
      <c r="OPN150" s="57"/>
      <c r="OPO150" s="57"/>
      <c r="OPP150" s="57"/>
      <c r="OPQ150" s="57"/>
      <c r="OPR150" s="57"/>
      <c r="OPS150" s="57"/>
      <c r="OPT150" s="57"/>
      <c r="OPU150" s="57"/>
      <c r="OPV150" s="57"/>
      <c r="OPW150" s="57"/>
      <c r="OPX150" s="57"/>
      <c r="OPY150" s="57"/>
      <c r="OPZ150" s="57"/>
      <c r="OQA150" s="57"/>
      <c r="OQB150" s="57"/>
      <c r="OQC150" s="57"/>
      <c r="OQD150" s="57"/>
      <c r="OQE150" s="57"/>
      <c r="OQF150" s="57"/>
      <c r="OQG150" s="57"/>
      <c r="OQH150" s="57"/>
      <c r="OQI150" s="57"/>
      <c r="OQJ150" s="57"/>
      <c r="OQK150" s="57"/>
      <c r="OQL150" s="57"/>
      <c r="OQM150" s="57"/>
      <c r="OQN150" s="57"/>
      <c r="OQO150" s="57"/>
      <c r="OQP150" s="57"/>
      <c r="OQQ150" s="57"/>
      <c r="OQR150" s="57"/>
      <c r="OQS150" s="57"/>
      <c r="OQT150" s="57"/>
      <c r="OQU150" s="57"/>
      <c r="OQV150" s="57"/>
      <c r="OQW150" s="57"/>
      <c r="OQX150" s="57"/>
      <c r="OQY150" s="57"/>
      <c r="OQZ150" s="57"/>
      <c r="ORA150" s="57"/>
      <c r="ORB150" s="57"/>
      <c r="ORC150" s="57"/>
      <c r="ORD150" s="57"/>
      <c r="ORE150" s="57"/>
      <c r="ORF150" s="57"/>
      <c r="ORG150" s="57"/>
      <c r="ORH150" s="57"/>
      <c r="ORI150" s="57"/>
      <c r="ORJ150" s="57"/>
      <c r="ORK150" s="57"/>
      <c r="ORL150" s="57"/>
      <c r="ORM150" s="57"/>
      <c r="ORN150" s="57"/>
      <c r="ORO150" s="57"/>
      <c r="ORP150" s="57"/>
      <c r="ORQ150" s="57"/>
      <c r="ORR150" s="57"/>
      <c r="ORS150" s="57"/>
      <c r="ORT150" s="57"/>
      <c r="ORU150" s="57"/>
      <c r="ORV150" s="57"/>
      <c r="ORW150" s="57"/>
      <c r="ORX150" s="57"/>
      <c r="ORY150" s="57"/>
      <c r="ORZ150" s="57"/>
      <c r="OSA150" s="57"/>
      <c r="OSB150" s="57"/>
      <c r="OSC150" s="57"/>
      <c r="OSD150" s="57"/>
      <c r="OSE150" s="57"/>
      <c r="OSF150" s="57"/>
      <c r="OSG150" s="57"/>
      <c r="OSH150" s="57"/>
      <c r="OSI150" s="57"/>
      <c r="OSJ150" s="57"/>
      <c r="OSK150" s="57"/>
      <c r="OSL150" s="57"/>
      <c r="OSM150" s="57"/>
      <c r="OSN150" s="57"/>
      <c r="OSO150" s="57"/>
      <c r="OSP150" s="57"/>
      <c r="OSQ150" s="57"/>
      <c r="OSR150" s="57"/>
      <c r="OSS150" s="57"/>
      <c r="OST150" s="57"/>
      <c r="OSU150" s="57"/>
      <c r="OSV150" s="57"/>
      <c r="OSW150" s="57"/>
      <c r="OSX150" s="57"/>
      <c r="OSY150" s="57"/>
      <c r="OSZ150" s="57"/>
      <c r="OTA150" s="57"/>
      <c r="OTB150" s="57"/>
      <c r="OTC150" s="57"/>
      <c r="OTD150" s="57"/>
      <c r="OTE150" s="57"/>
      <c r="OTF150" s="57"/>
      <c r="OTG150" s="57"/>
      <c r="OTH150" s="57"/>
      <c r="OTI150" s="57"/>
      <c r="OTJ150" s="57"/>
      <c r="OTK150" s="57"/>
      <c r="OTL150" s="57"/>
      <c r="OTM150" s="57"/>
      <c r="OTN150" s="57"/>
      <c r="OTO150" s="57"/>
      <c r="OTP150" s="57"/>
      <c r="OTQ150" s="57"/>
      <c r="OTR150" s="57"/>
      <c r="OTS150" s="57"/>
      <c r="OTT150" s="57"/>
      <c r="OTU150" s="57"/>
      <c r="OTV150" s="57"/>
      <c r="OTW150" s="57"/>
      <c r="OTX150" s="57"/>
      <c r="OTY150" s="57"/>
      <c r="OTZ150" s="57"/>
      <c r="OUA150" s="57"/>
      <c r="OUB150" s="57"/>
      <c r="OUC150" s="57"/>
      <c r="OUD150" s="57"/>
      <c r="OUE150" s="57"/>
      <c r="OUF150" s="57"/>
      <c r="OUG150" s="57"/>
      <c r="OUH150" s="57"/>
      <c r="OUI150" s="57"/>
      <c r="OUJ150" s="57"/>
      <c r="OUK150" s="57"/>
      <c r="OUL150" s="57"/>
      <c r="OUM150" s="57"/>
      <c r="OUN150" s="57"/>
      <c r="OUO150" s="57"/>
      <c r="OUP150" s="57"/>
      <c r="OUQ150" s="57"/>
      <c r="OUR150" s="57"/>
      <c r="OUS150" s="57"/>
      <c r="OUT150" s="57"/>
      <c r="OUU150" s="57"/>
      <c r="OUV150" s="57"/>
      <c r="OUW150" s="57"/>
      <c r="OUX150" s="57"/>
      <c r="OUY150" s="57"/>
      <c r="OUZ150" s="57"/>
      <c r="OVA150" s="57"/>
      <c r="OVB150" s="57"/>
      <c r="OVC150" s="57"/>
      <c r="OVD150" s="57"/>
      <c r="OVE150" s="57"/>
      <c r="OVF150" s="57"/>
      <c r="OVG150" s="57"/>
      <c r="OVH150" s="57"/>
      <c r="OVI150" s="57"/>
      <c r="OVJ150" s="57"/>
      <c r="OVK150" s="57"/>
      <c r="OVL150" s="57"/>
      <c r="OVM150" s="57"/>
      <c r="OVN150" s="57"/>
      <c r="OVO150" s="57"/>
      <c r="OVP150" s="57"/>
      <c r="OVQ150" s="57"/>
      <c r="OVR150" s="57"/>
      <c r="OVS150" s="57"/>
      <c r="OVT150" s="57"/>
      <c r="OVU150" s="57"/>
      <c r="OVV150" s="57"/>
      <c r="OVW150" s="57"/>
      <c r="OVX150" s="57"/>
      <c r="OVY150" s="57"/>
      <c r="OVZ150" s="57"/>
      <c r="OWA150" s="57"/>
      <c r="OWB150" s="57"/>
      <c r="OWC150" s="57"/>
      <c r="OWD150" s="57"/>
      <c r="OWE150" s="57"/>
      <c r="OWF150" s="57"/>
      <c r="OWG150" s="57"/>
      <c r="OWH150" s="57"/>
      <c r="OWI150" s="57"/>
      <c r="OWJ150" s="57"/>
      <c r="OWK150" s="57"/>
      <c r="OWL150" s="57"/>
      <c r="OWM150" s="57"/>
      <c r="OWN150" s="57"/>
      <c r="OWO150" s="57"/>
      <c r="OWP150" s="57"/>
      <c r="OWQ150" s="57"/>
      <c r="OWR150" s="57"/>
      <c r="OWS150" s="57"/>
      <c r="OWT150" s="57"/>
      <c r="OWU150" s="57"/>
      <c r="OWV150" s="57"/>
      <c r="OWW150" s="57"/>
      <c r="OWX150" s="57"/>
      <c r="OWY150" s="57"/>
      <c r="OWZ150" s="57"/>
      <c r="OXA150" s="57"/>
      <c r="OXB150" s="57"/>
      <c r="OXC150" s="57"/>
      <c r="OXD150" s="57"/>
      <c r="OXE150" s="57"/>
      <c r="OXF150" s="57"/>
      <c r="OXG150" s="57"/>
      <c r="OXH150" s="57"/>
      <c r="OXI150" s="57"/>
      <c r="OXJ150" s="57"/>
      <c r="OXK150" s="57"/>
      <c r="OXL150" s="57"/>
      <c r="OXM150" s="57"/>
      <c r="OXN150" s="57"/>
      <c r="OXO150" s="57"/>
      <c r="OXP150" s="57"/>
      <c r="OXQ150" s="57"/>
      <c r="OXR150" s="57"/>
      <c r="OXS150" s="57"/>
      <c r="OXT150" s="57"/>
      <c r="OXU150" s="57"/>
      <c r="OXV150" s="57"/>
      <c r="OXW150" s="57"/>
      <c r="OXX150" s="57"/>
      <c r="OXY150" s="57"/>
      <c r="OXZ150" s="57"/>
      <c r="OYA150" s="57"/>
      <c r="OYB150" s="57"/>
      <c r="OYC150" s="57"/>
      <c r="OYD150" s="57"/>
      <c r="OYE150" s="57"/>
      <c r="OYF150" s="57"/>
      <c r="OYG150" s="57"/>
      <c r="OYH150" s="57"/>
      <c r="OYI150" s="57"/>
      <c r="OYJ150" s="57"/>
      <c r="OYK150" s="57"/>
      <c r="OYL150" s="57"/>
      <c r="OYM150" s="57"/>
      <c r="OYN150" s="57"/>
      <c r="OYO150" s="57"/>
      <c r="OYP150" s="57"/>
      <c r="OYQ150" s="57"/>
      <c r="OYR150" s="57"/>
      <c r="OYS150" s="57"/>
      <c r="OYT150" s="57"/>
      <c r="OYU150" s="57"/>
      <c r="OYV150" s="57"/>
      <c r="OYW150" s="57"/>
      <c r="OYX150" s="57"/>
      <c r="OYY150" s="57"/>
      <c r="OYZ150" s="57"/>
      <c r="OZA150" s="57"/>
      <c r="OZB150" s="57"/>
      <c r="OZC150" s="57"/>
      <c r="OZD150" s="57"/>
      <c r="OZE150" s="57"/>
      <c r="OZF150" s="57"/>
      <c r="OZG150" s="57"/>
      <c r="OZH150" s="57"/>
      <c r="OZI150" s="57"/>
      <c r="OZJ150" s="57"/>
      <c r="OZK150" s="57"/>
      <c r="OZL150" s="57"/>
      <c r="OZM150" s="57"/>
      <c r="OZN150" s="57"/>
      <c r="OZO150" s="57"/>
      <c r="OZP150" s="57"/>
      <c r="OZQ150" s="57"/>
      <c r="OZR150" s="57"/>
      <c r="OZS150" s="57"/>
      <c r="OZT150" s="57"/>
      <c r="OZU150" s="57"/>
      <c r="OZV150" s="57"/>
      <c r="OZW150" s="57"/>
      <c r="OZX150" s="57"/>
      <c r="OZY150" s="57"/>
      <c r="OZZ150" s="57"/>
      <c r="PAA150" s="57"/>
      <c r="PAB150" s="57"/>
      <c r="PAC150" s="57"/>
      <c r="PAD150" s="57"/>
      <c r="PAE150" s="57"/>
      <c r="PAF150" s="57"/>
      <c r="PAG150" s="57"/>
      <c r="PAH150" s="57"/>
      <c r="PAI150" s="57"/>
      <c r="PAJ150" s="57"/>
      <c r="PAK150" s="57"/>
      <c r="PAL150" s="57"/>
      <c r="PAM150" s="57"/>
      <c r="PAN150" s="57"/>
      <c r="PAO150" s="57"/>
      <c r="PAP150" s="57"/>
      <c r="PAQ150" s="57"/>
      <c r="PAR150" s="57"/>
      <c r="PAS150" s="57"/>
      <c r="PAT150" s="57"/>
      <c r="PAU150" s="57"/>
      <c r="PAV150" s="57"/>
      <c r="PAW150" s="57"/>
      <c r="PAX150" s="57"/>
      <c r="PAY150" s="57"/>
      <c r="PAZ150" s="57"/>
      <c r="PBA150" s="57"/>
      <c r="PBB150" s="57"/>
      <c r="PBC150" s="57"/>
      <c r="PBD150" s="57"/>
      <c r="PBE150" s="57"/>
      <c r="PBF150" s="57"/>
      <c r="PBG150" s="57"/>
      <c r="PBH150" s="57"/>
      <c r="PBI150" s="57"/>
      <c r="PBJ150" s="57"/>
      <c r="PBK150" s="57"/>
      <c r="PBL150" s="57"/>
      <c r="PBM150" s="57"/>
      <c r="PBN150" s="57"/>
      <c r="PBO150" s="57"/>
      <c r="PBP150" s="57"/>
      <c r="PBQ150" s="57"/>
      <c r="PBR150" s="57"/>
      <c r="PBS150" s="57"/>
      <c r="PBT150" s="57"/>
      <c r="PBU150" s="57"/>
      <c r="PBV150" s="57"/>
      <c r="PBW150" s="57"/>
      <c r="PBX150" s="57"/>
      <c r="PBY150" s="57"/>
      <c r="PBZ150" s="57"/>
      <c r="PCA150" s="57"/>
      <c r="PCB150" s="57"/>
      <c r="PCC150" s="57"/>
      <c r="PCD150" s="57"/>
      <c r="PCE150" s="57"/>
      <c r="PCF150" s="57"/>
      <c r="PCG150" s="57"/>
      <c r="PCH150" s="57"/>
      <c r="PCI150" s="57"/>
      <c r="PCJ150" s="57"/>
      <c r="PCK150" s="57"/>
      <c r="PCL150" s="57"/>
      <c r="PCM150" s="57"/>
      <c r="PCN150" s="57"/>
      <c r="PCO150" s="57"/>
      <c r="PCP150" s="57"/>
      <c r="PCQ150" s="57"/>
      <c r="PCR150" s="57"/>
      <c r="PCS150" s="57"/>
      <c r="PCT150" s="57"/>
      <c r="PCU150" s="57"/>
      <c r="PCV150" s="57"/>
      <c r="PCW150" s="57"/>
      <c r="PCX150" s="57"/>
      <c r="PCY150" s="57"/>
      <c r="PCZ150" s="57"/>
      <c r="PDA150" s="57"/>
      <c r="PDB150" s="57"/>
      <c r="PDC150" s="57"/>
      <c r="PDD150" s="57"/>
      <c r="PDE150" s="57"/>
      <c r="PDF150" s="57"/>
      <c r="PDG150" s="57"/>
      <c r="PDH150" s="57"/>
      <c r="PDI150" s="57"/>
      <c r="PDJ150" s="57"/>
      <c r="PDK150" s="57"/>
      <c r="PDL150" s="57"/>
      <c r="PDM150" s="57"/>
      <c r="PDN150" s="57"/>
      <c r="PDO150" s="57"/>
      <c r="PDP150" s="57"/>
      <c r="PDQ150" s="57"/>
      <c r="PDR150" s="57"/>
      <c r="PDS150" s="57"/>
      <c r="PDT150" s="57"/>
      <c r="PDU150" s="57"/>
      <c r="PDV150" s="57"/>
      <c r="PDW150" s="57"/>
      <c r="PDX150" s="57"/>
      <c r="PDY150" s="57"/>
      <c r="PDZ150" s="57"/>
      <c r="PEA150" s="57"/>
      <c r="PEB150" s="57"/>
      <c r="PEC150" s="57"/>
      <c r="PED150" s="57"/>
      <c r="PEE150" s="57"/>
      <c r="PEF150" s="57"/>
      <c r="PEG150" s="57"/>
      <c r="PEH150" s="57"/>
      <c r="PEI150" s="57"/>
      <c r="PEJ150" s="57"/>
      <c r="PEK150" s="57"/>
      <c r="PEL150" s="57"/>
      <c r="PEM150" s="57"/>
      <c r="PEN150" s="57"/>
      <c r="PEO150" s="57"/>
      <c r="PEP150" s="57"/>
      <c r="PEQ150" s="57"/>
      <c r="PER150" s="57"/>
      <c r="PES150" s="57"/>
      <c r="PET150" s="57"/>
      <c r="PEU150" s="57"/>
      <c r="PEV150" s="57"/>
      <c r="PEW150" s="57"/>
      <c r="PEX150" s="57"/>
      <c r="PEY150" s="57"/>
      <c r="PEZ150" s="57"/>
      <c r="PFA150" s="57"/>
      <c r="PFB150" s="57"/>
      <c r="PFC150" s="57"/>
      <c r="PFD150" s="57"/>
      <c r="PFE150" s="57"/>
      <c r="PFF150" s="57"/>
      <c r="PFG150" s="57"/>
      <c r="PFH150" s="57"/>
      <c r="PFI150" s="57"/>
      <c r="PFJ150" s="57"/>
      <c r="PFK150" s="57"/>
      <c r="PFL150" s="57"/>
      <c r="PFM150" s="57"/>
      <c r="PFN150" s="57"/>
      <c r="PFO150" s="57"/>
      <c r="PFP150" s="57"/>
      <c r="PFQ150" s="57"/>
      <c r="PFR150" s="57"/>
      <c r="PFS150" s="57"/>
      <c r="PFT150" s="57"/>
      <c r="PFU150" s="57"/>
      <c r="PFV150" s="57"/>
      <c r="PFW150" s="57"/>
      <c r="PFX150" s="57"/>
      <c r="PFY150" s="57"/>
      <c r="PFZ150" s="57"/>
      <c r="PGA150" s="57"/>
      <c r="PGB150" s="57"/>
      <c r="PGC150" s="57"/>
      <c r="PGD150" s="57"/>
      <c r="PGE150" s="57"/>
      <c r="PGF150" s="57"/>
      <c r="PGG150" s="57"/>
      <c r="PGH150" s="57"/>
      <c r="PGI150" s="57"/>
      <c r="PGJ150" s="57"/>
      <c r="PGK150" s="57"/>
      <c r="PGL150" s="57"/>
      <c r="PGM150" s="57"/>
      <c r="PGN150" s="57"/>
      <c r="PGO150" s="57"/>
      <c r="PGP150" s="57"/>
      <c r="PGQ150" s="57"/>
      <c r="PGR150" s="57"/>
      <c r="PGS150" s="57"/>
      <c r="PGT150" s="57"/>
      <c r="PGU150" s="57"/>
      <c r="PGV150" s="57"/>
      <c r="PGW150" s="57"/>
      <c r="PGX150" s="57"/>
      <c r="PGY150" s="57"/>
      <c r="PGZ150" s="57"/>
      <c r="PHA150" s="57"/>
      <c r="PHB150" s="57"/>
      <c r="PHC150" s="57"/>
      <c r="PHD150" s="57"/>
      <c r="PHE150" s="57"/>
      <c r="PHF150" s="57"/>
      <c r="PHG150" s="57"/>
      <c r="PHH150" s="57"/>
      <c r="PHI150" s="57"/>
      <c r="PHJ150" s="57"/>
      <c r="PHK150" s="57"/>
      <c r="PHL150" s="57"/>
      <c r="PHM150" s="57"/>
      <c r="PHN150" s="57"/>
      <c r="PHO150" s="57"/>
      <c r="PHP150" s="57"/>
      <c r="PHQ150" s="57"/>
      <c r="PHR150" s="57"/>
      <c r="PHS150" s="57"/>
      <c r="PHT150" s="57"/>
      <c r="PHU150" s="57"/>
      <c r="PHV150" s="57"/>
      <c r="PHW150" s="57"/>
      <c r="PHX150" s="57"/>
      <c r="PHY150" s="57"/>
      <c r="PHZ150" s="57"/>
      <c r="PIA150" s="57"/>
      <c r="PIB150" s="57"/>
      <c r="PIC150" s="57"/>
      <c r="PID150" s="57"/>
      <c r="PIE150" s="57"/>
      <c r="PIF150" s="57"/>
      <c r="PIG150" s="57"/>
      <c r="PIH150" s="57"/>
      <c r="PII150" s="57"/>
      <c r="PIJ150" s="57"/>
      <c r="PIK150" s="57"/>
      <c r="PIL150" s="57"/>
      <c r="PIM150" s="57"/>
      <c r="PIN150" s="57"/>
      <c r="PIO150" s="57"/>
      <c r="PIP150" s="57"/>
      <c r="PIQ150" s="57"/>
      <c r="PIR150" s="57"/>
      <c r="PIS150" s="57"/>
      <c r="PIT150" s="57"/>
      <c r="PIU150" s="57"/>
      <c r="PIV150" s="57"/>
      <c r="PIW150" s="57"/>
      <c r="PIX150" s="57"/>
      <c r="PIY150" s="57"/>
      <c r="PIZ150" s="57"/>
      <c r="PJA150" s="57"/>
      <c r="PJB150" s="57"/>
      <c r="PJC150" s="57"/>
      <c r="PJD150" s="57"/>
      <c r="PJE150" s="57"/>
      <c r="PJF150" s="57"/>
      <c r="PJG150" s="57"/>
      <c r="PJH150" s="57"/>
      <c r="PJI150" s="57"/>
      <c r="PJJ150" s="57"/>
      <c r="PJK150" s="57"/>
      <c r="PJL150" s="57"/>
      <c r="PJM150" s="57"/>
      <c r="PJN150" s="57"/>
      <c r="PJO150" s="57"/>
      <c r="PJP150" s="57"/>
      <c r="PJQ150" s="57"/>
      <c r="PJR150" s="57"/>
      <c r="PJS150" s="57"/>
      <c r="PJT150" s="57"/>
      <c r="PJU150" s="57"/>
      <c r="PJV150" s="57"/>
      <c r="PJW150" s="57"/>
      <c r="PJX150" s="57"/>
      <c r="PJY150" s="57"/>
      <c r="PJZ150" s="57"/>
      <c r="PKA150" s="57"/>
      <c r="PKB150" s="57"/>
      <c r="PKC150" s="57"/>
      <c r="PKD150" s="57"/>
      <c r="PKE150" s="57"/>
      <c r="PKF150" s="57"/>
      <c r="PKG150" s="57"/>
      <c r="PKH150" s="57"/>
      <c r="PKI150" s="57"/>
      <c r="PKJ150" s="57"/>
      <c r="PKK150" s="57"/>
      <c r="PKL150" s="57"/>
      <c r="PKM150" s="57"/>
      <c r="PKN150" s="57"/>
      <c r="PKO150" s="57"/>
      <c r="PKP150" s="57"/>
      <c r="PKQ150" s="57"/>
      <c r="PKR150" s="57"/>
      <c r="PKS150" s="57"/>
      <c r="PKT150" s="57"/>
      <c r="PKU150" s="57"/>
      <c r="PKV150" s="57"/>
      <c r="PKW150" s="57"/>
      <c r="PKX150" s="57"/>
      <c r="PKY150" s="57"/>
      <c r="PKZ150" s="57"/>
      <c r="PLA150" s="57"/>
      <c r="PLB150" s="57"/>
      <c r="PLC150" s="57"/>
      <c r="PLD150" s="57"/>
      <c r="PLE150" s="57"/>
      <c r="PLF150" s="57"/>
      <c r="PLG150" s="57"/>
      <c r="PLH150" s="57"/>
      <c r="PLI150" s="57"/>
      <c r="PLJ150" s="57"/>
      <c r="PLK150" s="57"/>
      <c r="PLL150" s="57"/>
      <c r="PLM150" s="57"/>
      <c r="PLN150" s="57"/>
      <c r="PLO150" s="57"/>
      <c r="PLP150" s="57"/>
      <c r="PLQ150" s="57"/>
      <c r="PLR150" s="57"/>
      <c r="PLS150" s="57"/>
      <c r="PLT150" s="57"/>
      <c r="PLU150" s="57"/>
      <c r="PLV150" s="57"/>
      <c r="PLW150" s="57"/>
      <c r="PLX150" s="57"/>
      <c r="PLY150" s="57"/>
      <c r="PLZ150" s="57"/>
      <c r="PMA150" s="57"/>
      <c r="PMB150" s="57"/>
      <c r="PMC150" s="57"/>
      <c r="PMD150" s="57"/>
      <c r="PME150" s="57"/>
      <c r="PMF150" s="57"/>
      <c r="PMG150" s="57"/>
      <c r="PMH150" s="57"/>
      <c r="PMI150" s="57"/>
      <c r="PMJ150" s="57"/>
      <c r="PMK150" s="57"/>
      <c r="PML150" s="57"/>
      <c r="PMM150" s="57"/>
      <c r="PMN150" s="57"/>
      <c r="PMO150" s="57"/>
      <c r="PMP150" s="57"/>
      <c r="PMQ150" s="57"/>
      <c r="PMR150" s="57"/>
      <c r="PMS150" s="57"/>
      <c r="PMT150" s="57"/>
      <c r="PMU150" s="57"/>
      <c r="PMV150" s="57"/>
      <c r="PMW150" s="57"/>
      <c r="PMX150" s="57"/>
      <c r="PMY150" s="57"/>
      <c r="PMZ150" s="57"/>
      <c r="PNA150" s="57"/>
      <c r="PNB150" s="57"/>
      <c r="PNC150" s="57"/>
      <c r="PND150" s="57"/>
      <c r="PNE150" s="57"/>
      <c r="PNF150" s="57"/>
      <c r="PNG150" s="57"/>
      <c r="PNH150" s="57"/>
      <c r="PNI150" s="57"/>
      <c r="PNJ150" s="57"/>
      <c r="PNK150" s="57"/>
      <c r="PNL150" s="57"/>
      <c r="PNM150" s="57"/>
      <c r="PNN150" s="57"/>
      <c r="PNO150" s="57"/>
      <c r="PNP150" s="57"/>
      <c r="PNQ150" s="57"/>
      <c r="PNR150" s="57"/>
      <c r="PNS150" s="57"/>
      <c r="PNT150" s="57"/>
      <c r="PNU150" s="57"/>
      <c r="PNV150" s="57"/>
      <c r="PNW150" s="57"/>
      <c r="PNX150" s="57"/>
      <c r="PNY150" s="57"/>
      <c r="PNZ150" s="57"/>
      <c r="POA150" s="57"/>
      <c r="POB150" s="57"/>
      <c r="POC150" s="57"/>
      <c r="POD150" s="57"/>
      <c r="POE150" s="57"/>
      <c r="POF150" s="57"/>
      <c r="POG150" s="57"/>
      <c r="POH150" s="57"/>
      <c r="POI150" s="57"/>
      <c r="POJ150" s="57"/>
      <c r="POK150" s="57"/>
      <c r="POL150" s="57"/>
      <c r="POM150" s="57"/>
      <c r="PON150" s="57"/>
      <c r="POO150" s="57"/>
      <c r="POP150" s="57"/>
      <c r="POQ150" s="57"/>
      <c r="POR150" s="57"/>
      <c r="POS150" s="57"/>
      <c r="POT150" s="57"/>
      <c r="POU150" s="57"/>
      <c r="POV150" s="57"/>
      <c r="POW150" s="57"/>
      <c r="POX150" s="57"/>
      <c r="POY150" s="57"/>
      <c r="POZ150" s="57"/>
      <c r="PPA150" s="57"/>
      <c r="PPB150" s="57"/>
      <c r="PPC150" s="57"/>
      <c r="PPD150" s="57"/>
      <c r="PPE150" s="57"/>
      <c r="PPF150" s="57"/>
      <c r="PPG150" s="57"/>
      <c r="PPH150" s="57"/>
      <c r="PPI150" s="57"/>
      <c r="PPJ150" s="57"/>
      <c r="PPK150" s="57"/>
      <c r="PPL150" s="57"/>
      <c r="PPM150" s="57"/>
      <c r="PPN150" s="57"/>
      <c r="PPO150" s="57"/>
      <c r="PPP150" s="57"/>
      <c r="PPQ150" s="57"/>
      <c r="PPR150" s="57"/>
      <c r="PPS150" s="57"/>
      <c r="PPT150" s="57"/>
      <c r="PPU150" s="57"/>
      <c r="PPV150" s="57"/>
      <c r="PPW150" s="57"/>
      <c r="PPX150" s="57"/>
      <c r="PPY150" s="57"/>
      <c r="PPZ150" s="57"/>
      <c r="PQA150" s="57"/>
      <c r="PQB150" s="57"/>
      <c r="PQC150" s="57"/>
      <c r="PQD150" s="57"/>
      <c r="PQE150" s="57"/>
      <c r="PQF150" s="57"/>
      <c r="PQG150" s="57"/>
      <c r="PQH150" s="57"/>
      <c r="PQI150" s="57"/>
      <c r="PQJ150" s="57"/>
      <c r="PQK150" s="57"/>
      <c r="PQL150" s="57"/>
      <c r="PQM150" s="57"/>
      <c r="PQN150" s="57"/>
      <c r="PQO150" s="57"/>
      <c r="PQP150" s="57"/>
      <c r="PQQ150" s="57"/>
      <c r="PQR150" s="57"/>
      <c r="PQS150" s="57"/>
      <c r="PQT150" s="57"/>
      <c r="PQU150" s="57"/>
      <c r="PQV150" s="57"/>
      <c r="PQW150" s="57"/>
      <c r="PQX150" s="57"/>
      <c r="PQY150" s="57"/>
      <c r="PQZ150" s="57"/>
      <c r="PRA150" s="57"/>
      <c r="PRB150" s="57"/>
      <c r="PRC150" s="57"/>
      <c r="PRD150" s="57"/>
      <c r="PRE150" s="57"/>
      <c r="PRF150" s="57"/>
      <c r="PRG150" s="57"/>
      <c r="PRH150" s="57"/>
      <c r="PRI150" s="57"/>
      <c r="PRJ150" s="57"/>
      <c r="PRK150" s="57"/>
      <c r="PRL150" s="57"/>
      <c r="PRM150" s="57"/>
      <c r="PRN150" s="57"/>
      <c r="PRO150" s="57"/>
      <c r="PRP150" s="57"/>
      <c r="PRQ150" s="57"/>
      <c r="PRR150" s="57"/>
      <c r="PRS150" s="57"/>
      <c r="PRT150" s="57"/>
      <c r="PRU150" s="57"/>
      <c r="PRV150" s="57"/>
      <c r="PRW150" s="57"/>
      <c r="PRX150" s="57"/>
      <c r="PRY150" s="57"/>
      <c r="PRZ150" s="57"/>
      <c r="PSA150" s="57"/>
      <c r="PSB150" s="57"/>
      <c r="PSC150" s="57"/>
      <c r="PSD150" s="57"/>
      <c r="PSE150" s="57"/>
      <c r="PSF150" s="57"/>
      <c r="PSG150" s="57"/>
      <c r="PSH150" s="57"/>
      <c r="PSI150" s="57"/>
      <c r="PSJ150" s="57"/>
      <c r="PSK150" s="57"/>
      <c r="PSL150" s="57"/>
      <c r="PSM150" s="57"/>
      <c r="PSN150" s="57"/>
      <c r="PSO150" s="57"/>
      <c r="PSP150" s="57"/>
      <c r="PSQ150" s="57"/>
      <c r="PSR150" s="57"/>
      <c r="PSS150" s="57"/>
      <c r="PST150" s="57"/>
      <c r="PSU150" s="57"/>
      <c r="PSV150" s="57"/>
      <c r="PSW150" s="57"/>
      <c r="PSX150" s="57"/>
      <c r="PSY150" s="57"/>
      <c r="PSZ150" s="57"/>
      <c r="PTA150" s="57"/>
      <c r="PTB150" s="57"/>
      <c r="PTC150" s="57"/>
      <c r="PTD150" s="57"/>
      <c r="PTE150" s="57"/>
      <c r="PTF150" s="57"/>
      <c r="PTG150" s="57"/>
      <c r="PTH150" s="57"/>
      <c r="PTI150" s="57"/>
      <c r="PTJ150" s="57"/>
      <c r="PTK150" s="57"/>
      <c r="PTL150" s="57"/>
      <c r="PTM150" s="57"/>
      <c r="PTN150" s="57"/>
      <c r="PTO150" s="57"/>
      <c r="PTP150" s="57"/>
      <c r="PTQ150" s="57"/>
      <c r="PTR150" s="57"/>
      <c r="PTS150" s="57"/>
      <c r="PTT150" s="57"/>
      <c r="PTU150" s="57"/>
      <c r="PTV150" s="57"/>
      <c r="PTW150" s="57"/>
      <c r="PTX150" s="57"/>
      <c r="PTY150" s="57"/>
      <c r="PTZ150" s="57"/>
      <c r="PUA150" s="57"/>
      <c r="PUB150" s="57"/>
      <c r="PUC150" s="57"/>
      <c r="PUD150" s="57"/>
      <c r="PUE150" s="57"/>
      <c r="PUF150" s="57"/>
      <c r="PUG150" s="57"/>
      <c r="PUH150" s="57"/>
      <c r="PUI150" s="57"/>
      <c r="PUJ150" s="57"/>
      <c r="PUK150" s="57"/>
      <c r="PUL150" s="57"/>
      <c r="PUM150" s="57"/>
      <c r="PUN150" s="57"/>
      <c r="PUO150" s="57"/>
      <c r="PUP150" s="57"/>
      <c r="PUQ150" s="57"/>
      <c r="PUR150" s="57"/>
      <c r="PUS150" s="57"/>
      <c r="PUT150" s="57"/>
      <c r="PUU150" s="57"/>
      <c r="PUV150" s="57"/>
      <c r="PUW150" s="57"/>
      <c r="PUX150" s="57"/>
      <c r="PUY150" s="57"/>
      <c r="PUZ150" s="57"/>
      <c r="PVA150" s="57"/>
      <c r="PVB150" s="57"/>
      <c r="PVC150" s="57"/>
      <c r="PVD150" s="57"/>
      <c r="PVE150" s="57"/>
      <c r="PVF150" s="57"/>
      <c r="PVG150" s="57"/>
      <c r="PVH150" s="57"/>
      <c r="PVI150" s="57"/>
      <c r="PVJ150" s="57"/>
      <c r="PVK150" s="57"/>
      <c r="PVL150" s="57"/>
      <c r="PVM150" s="57"/>
      <c r="PVN150" s="57"/>
      <c r="PVO150" s="57"/>
      <c r="PVP150" s="57"/>
      <c r="PVQ150" s="57"/>
      <c r="PVR150" s="57"/>
      <c r="PVS150" s="57"/>
      <c r="PVT150" s="57"/>
      <c r="PVU150" s="57"/>
      <c r="PVV150" s="57"/>
      <c r="PVW150" s="57"/>
      <c r="PVX150" s="57"/>
      <c r="PVY150" s="57"/>
      <c r="PVZ150" s="57"/>
      <c r="PWA150" s="57"/>
      <c r="PWB150" s="57"/>
      <c r="PWC150" s="57"/>
      <c r="PWD150" s="57"/>
      <c r="PWE150" s="57"/>
      <c r="PWF150" s="57"/>
      <c r="PWG150" s="57"/>
      <c r="PWH150" s="57"/>
      <c r="PWI150" s="57"/>
      <c r="PWJ150" s="57"/>
      <c r="PWK150" s="57"/>
      <c r="PWL150" s="57"/>
      <c r="PWM150" s="57"/>
      <c r="PWN150" s="57"/>
      <c r="PWO150" s="57"/>
      <c r="PWP150" s="57"/>
      <c r="PWQ150" s="57"/>
      <c r="PWR150" s="57"/>
      <c r="PWS150" s="57"/>
      <c r="PWT150" s="57"/>
      <c r="PWU150" s="57"/>
      <c r="PWV150" s="57"/>
      <c r="PWW150" s="57"/>
      <c r="PWX150" s="57"/>
      <c r="PWY150" s="57"/>
      <c r="PWZ150" s="57"/>
      <c r="PXA150" s="57"/>
      <c r="PXB150" s="57"/>
      <c r="PXC150" s="57"/>
      <c r="PXD150" s="57"/>
      <c r="PXE150" s="57"/>
      <c r="PXF150" s="57"/>
      <c r="PXG150" s="57"/>
      <c r="PXH150" s="57"/>
      <c r="PXI150" s="57"/>
      <c r="PXJ150" s="57"/>
      <c r="PXK150" s="57"/>
      <c r="PXL150" s="57"/>
      <c r="PXM150" s="57"/>
      <c r="PXN150" s="57"/>
      <c r="PXO150" s="57"/>
      <c r="PXP150" s="57"/>
      <c r="PXQ150" s="57"/>
      <c r="PXR150" s="57"/>
      <c r="PXS150" s="57"/>
      <c r="PXT150" s="57"/>
      <c r="PXU150" s="57"/>
      <c r="PXV150" s="57"/>
      <c r="PXW150" s="57"/>
      <c r="PXX150" s="57"/>
      <c r="PXY150" s="57"/>
      <c r="PXZ150" s="57"/>
      <c r="PYA150" s="57"/>
      <c r="PYB150" s="57"/>
      <c r="PYC150" s="57"/>
      <c r="PYD150" s="57"/>
      <c r="PYE150" s="57"/>
      <c r="PYF150" s="57"/>
      <c r="PYG150" s="57"/>
      <c r="PYH150" s="57"/>
      <c r="PYI150" s="57"/>
      <c r="PYJ150" s="57"/>
      <c r="PYK150" s="57"/>
      <c r="PYL150" s="57"/>
      <c r="PYM150" s="57"/>
      <c r="PYN150" s="57"/>
      <c r="PYO150" s="57"/>
      <c r="PYP150" s="57"/>
      <c r="PYQ150" s="57"/>
      <c r="PYR150" s="57"/>
      <c r="PYS150" s="57"/>
      <c r="PYT150" s="57"/>
      <c r="PYU150" s="57"/>
      <c r="PYV150" s="57"/>
      <c r="PYW150" s="57"/>
      <c r="PYX150" s="57"/>
      <c r="PYY150" s="57"/>
      <c r="PYZ150" s="57"/>
      <c r="PZA150" s="57"/>
      <c r="PZB150" s="57"/>
      <c r="PZC150" s="57"/>
      <c r="PZD150" s="57"/>
      <c r="PZE150" s="57"/>
      <c r="PZF150" s="57"/>
      <c r="PZG150" s="57"/>
      <c r="PZH150" s="57"/>
      <c r="PZI150" s="57"/>
      <c r="PZJ150" s="57"/>
      <c r="PZK150" s="57"/>
      <c r="PZL150" s="57"/>
      <c r="PZM150" s="57"/>
      <c r="PZN150" s="57"/>
      <c r="PZO150" s="57"/>
      <c r="PZP150" s="57"/>
      <c r="PZQ150" s="57"/>
      <c r="PZR150" s="57"/>
      <c r="PZS150" s="57"/>
      <c r="PZT150" s="57"/>
      <c r="PZU150" s="57"/>
      <c r="PZV150" s="57"/>
      <c r="PZW150" s="57"/>
      <c r="PZX150" s="57"/>
      <c r="PZY150" s="57"/>
      <c r="PZZ150" s="57"/>
      <c r="QAA150" s="57"/>
      <c r="QAB150" s="57"/>
      <c r="QAC150" s="57"/>
      <c r="QAD150" s="57"/>
      <c r="QAE150" s="57"/>
      <c r="QAF150" s="57"/>
      <c r="QAG150" s="57"/>
      <c r="QAH150" s="57"/>
      <c r="QAI150" s="57"/>
      <c r="QAJ150" s="57"/>
      <c r="QAK150" s="57"/>
      <c r="QAL150" s="57"/>
      <c r="QAM150" s="57"/>
      <c r="QAN150" s="57"/>
      <c r="QAO150" s="57"/>
      <c r="QAP150" s="57"/>
      <c r="QAQ150" s="57"/>
      <c r="QAR150" s="57"/>
      <c r="QAS150" s="57"/>
      <c r="QAT150" s="57"/>
      <c r="QAU150" s="57"/>
      <c r="QAV150" s="57"/>
      <c r="QAW150" s="57"/>
      <c r="QAX150" s="57"/>
      <c r="QAY150" s="57"/>
      <c r="QAZ150" s="57"/>
      <c r="QBA150" s="57"/>
      <c r="QBB150" s="57"/>
      <c r="QBC150" s="57"/>
      <c r="QBD150" s="57"/>
      <c r="QBE150" s="57"/>
      <c r="QBF150" s="57"/>
      <c r="QBG150" s="57"/>
      <c r="QBH150" s="57"/>
      <c r="QBI150" s="57"/>
      <c r="QBJ150" s="57"/>
      <c r="QBK150" s="57"/>
      <c r="QBL150" s="57"/>
      <c r="QBM150" s="57"/>
      <c r="QBN150" s="57"/>
      <c r="QBO150" s="57"/>
      <c r="QBP150" s="57"/>
      <c r="QBQ150" s="57"/>
      <c r="QBR150" s="57"/>
      <c r="QBS150" s="57"/>
      <c r="QBT150" s="57"/>
      <c r="QBU150" s="57"/>
      <c r="QBV150" s="57"/>
      <c r="QBW150" s="57"/>
      <c r="QBX150" s="57"/>
      <c r="QBY150" s="57"/>
      <c r="QBZ150" s="57"/>
      <c r="QCA150" s="57"/>
      <c r="QCB150" s="57"/>
      <c r="QCC150" s="57"/>
      <c r="QCD150" s="57"/>
      <c r="QCE150" s="57"/>
      <c r="QCF150" s="57"/>
      <c r="QCG150" s="57"/>
      <c r="QCH150" s="57"/>
      <c r="QCI150" s="57"/>
      <c r="QCJ150" s="57"/>
      <c r="QCK150" s="57"/>
      <c r="QCL150" s="57"/>
      <c r="QCM150" s="57"/>
      <c r="QCN150" s="57"/>
      <c r="QCO150" s="57"/>
      <c r="QCP150" s="57"/>
      <c r="QCQ150" s="57"/>
      <c r="QCR150" s="57"/>
      <c r="QCS150" s="57"/>
      <c r="QCT150" s="57"/>
      <c r="QCU150" s="57"/>
      <c r="QCV150" s="57"/>
      <c r="QCW150" s="57"/>
      <c r="QCX150" s="57"/>
      <c r="QCY150" s="57"/>
      <c r="QCZ150" s="57"/>
      <c r="QDA150" s="57"/>
      <c r="QDB150" s="57"/>
      <c r="QDC150" s="57"/>
      <c r="QDD150" s="57"/>
      <c r="QDE150" s="57"/>
      <c r="QDF150" s="57"/>
      <c r="QDG150" s="57"/>
      <c r="QDH150" s="57"/>
      <c r="QDI150" s="57"/>
      <c r="QDJ150" s="57"/>
      <c r="QDK150" s="57"/>
      <c r="QDL150" s="57"/>
      <c r="QDM150" s="57"/>
      <c r="QDN150" s="57"/>
      <c r="QDO150" s="57"/>
      <c r="QDP150" s="57"/>
      <c r="QDQ150" s="57"/>
      <c r="QDR150" s="57"/>
      <c r="QDS150" s="57"/>
      <c r="QDT150" s="57"/>
      <c r="QDU150" s="57"/>
      <c r="QDV150" s="57"/>
      <c r="QDW150" s="57"/>
      <c r="QDX150" s="57"/>
      <c r="QDY150" s="57"/>
      <c r="QDZ150" s="57"/>
      <c r="QEA150" s="57"/>
      <c r="QEB150" s="57"/>
      <c r="QEC150" s="57"/>
      <c r="QED150" s="57"/>
      <c r="QEE150" s="57"/>
      <c r="QEF150" s="57"/>
      <c r="QEG150" s="57"/>
      <c r="QEH150" s="57"/>
      <c r="QEI150" s="57"/>
      <c r="QEJ150" s="57"/>
      <c r="QEK150" s="57"/>
      <c r="QEL150" s="57"/>
      <c r="QEM150" s="57"/>
      <c r="QEN150" s="57"/>
      <c r="QEO150" s="57"/>
      <c r="QEP150" s="57"/>
      <c r="QEQ150" s="57"/>
      <c r="QER150" s="57"/>
      <c r="QES150" s="57"/>
      <c r="QET150" s="57"/>
      <c r="QEU150" s="57"/>
      <c r="QEV150" s="57"/>
      <c r="QEW150" s="57"/>
      <c r="QEX150" s="57"/>
      <c r="QEY150" s="57"/>
      <c r="QEZ150" s="57"/>
      <c r="QFA150" s="57"/>
      <c r="QFB150" s="57"/>
      <c r="QFC150" s="57"/>
      <c r="QFD150" s="57"/>
      <c r="QFE150" s="57"/>
      <c r="QFF150" s="57"/>
      <c r="QFG150" s="57"/>
      <c r="QFH150" s="57"/>
      <c r="QFI150" s="57"/>
      <c r="QFJ150" s="57"/>
      <c r="QFK150" s="57"/>
      <c r="QFL150" s="57"/>
      <c r="QFM150" s="57"/>
      <c r="QFN150" s="57"/>
      <c r="QFO150" s="57"/>
      <c r="QFP150" s="57"/>
      <c r="QFQ150" s="57"/>
      <c r="QFR150" s="57"/>
      <c r="QFS150" s="57"/>
      <c r="QFT150" s="57"/>
      <c r="QFU150" s="57"/>
      <c r="QFV150" s="57"/>
      <c r="QFW150" s="57"/>
      <c r="QFX150" s="57"/>
      <c r="QFY150" s="57"/>
      <c r="QFZ150" s="57"/>
      <c r="QGA150" s="57"/>
      <c r="QGB150" s="57"/>
      <c r="QGC150" s="57"/>
      <c r="QGD150" s="57"/>
      <c r="QGE150" s="57"/>
      <c r="QGF150" s="57"/>
      <c r="QGG150" s="57"/>
      <c r="QGH150" s="57"/>
      <c r="QGI150" s="57"/>
      <c r="QGJ150" s="57"/>
      <c r="QGK150" s="57"/>
      <c r="QGL150" s="57"/>
      <c r="QGM150" s="57"/>
      <c r="QGN150" s="57"/>
      <c r="QGO150" s="57"/>
      <c r="QGP150" s="57"/>
      <c r="QGQ150" s="57"/>
      <c r="QGR150" s="57"/>
      <c r="QGS150" s="57"/>
      <c r="QGT150" s="57"/>
      <c r="QGU150" s="57"/>
      <c r="QGV150" s="57"/>
      <c r="QGW150" s="57"/>
      <c r="QGX150" s="57"/>
      <c r="QGY150" s="57"/>
      <c r="QGZ150" s="57"/>
      <c r="QHA150" s="57"/>
      <c r="QHB150" s="57"/>
      <c r="QHC150" s="57"/>
      <c r="QHD150" s="57"/>
      <c r="QHE150" s="57"/>
      <c r="QHF150" s="57"/>
      <c r="QHG150" s="57"/>
      <c r="QHH150" s="57"/>
      <c r="QHI150" s="57"/>
      <c r="QHJ150" s="57"/>
      <c r="QHK150" s="57"/>
      <c r="QHL150" s="57"/>
      <c r="QHM150" s="57"/>
      <c r="QHN150" s="57"/>
      <c r="QHO150" s="57"/>
      <c r="QHP150" s="57"/>
      <c r="QHQ150" s="57"/>
      <c r="QHR150" s="57"/>
      <c r="QHS150" s="57"/>
      <c r="QHT150" s="57"/>
      <c r="QHU150" s="57"/>
      <c r="QHV150" s="57"/>
      <c r="QHW150" s="57"/>
      <c r="QHX150" s="57"/>
      <c r="QHY150" s="57"/>
      <c r="QHZ150" s="57"/>
      <c r="QIA150" s="57"/>
      <c r="QIB150" s="57"/>
      <c r="QIC150" s="57"/>
      <c r="QID150" s="57"/>
      <c r="QIE150" s="57"/>
      <c r="QIF150" s="57"/>
      <c r="QIG150" s="57"/>
      <c r="QIH150" s="57"/>
      <c r="QII150" s="57"/>
      <c r="QIJ150" s="57"/>
      <c r="QIK150" s="57"/>
      <c r="QIL150" s="57"/>
      <c r="QIM150" s="57"/>
      <c r="QIN150" s="57"/>
      <c r="QIO150" s="57"/>
      <c r="QIP150" s="57"/>
      <c r="QIQ150" s="57"/>
      <c r="QIR150" s="57"/>
      <c r="QIS150" s="57"/>
      <c r="QIT150" s="57"/>
      <c r="QIU150" s="57"/>
      <c r="QIV150" s="57"/>
      <c r="QIW150" s="57"/>
      <c r="QIX150" s="57"/>
      <c r="QIY150" s="57"/>
      <c r="QIZ150" s="57"/>
      <c r="QJA150" s="57"/>
      <c r="QJB150" s="57"/>
      <c r="QJC150" s="57"/>
      <c r="QJD150" s="57"/>
      <c r="QJE150" s="57"/>
      <c r="QJF150" s="57"/>
      <c r="QJG150" s="57"/>
      <c r="QJH150" s="57"/>
      <c r="QJI150" s="57"/>
      <c r="QJJ150" s="57"/>
      <c r="QJK150" s="57"/>
      <c r="QJL150" s="57"/>
      <c r="QJM150" s="57"/>
      <c r="QJN150" s="57"/>
      <c r="QJO150" s="57"/>
      <c r="QJP150" s="57"/>
      <c r="QJQ150" s="57"/>
      <c r="QJR150" s="57"/>
      <c r="QJS150" s="57"/>
      <c r="QJT150" s="57"/>
      <c r="QJU150" s="57"/>
      <c r="QJV150" s="57"/>
      <c r="QJW150" s="57"/>
      <c r="QJX150" s="57"/>
      <c r="QJY150" s="57"/>
      <c r="QJZ150" s="57"/>
      <c r="QKA150" s="57"/>
      <c r="QKB150" s="57"/>
      <c r="QKC150" s="57"/>
      <c r="QKD150" s="57"/>
      <c r="QKE150" s="57"/>
      <c r="QKF150" s="57"/>
      <c r="QKG150" s="57"/>
      <c r="QKH150" s="57"/>
      <c r="QKI150" s="57"/>
      <c r="QKJ150" s="57"/>
      <c r="QKK150" s="57"/>
      <c r="QKL150" s="57"/>
      <c r="QKM150" s="57"/>
      <c r="QKN150" s="57"/>
      <c r="QKO150" s="57"/>
      <c r="QKP150" s="57"/>
      <c r="QKQ150" s="57"/>
      <c r="QKR150" s="57"/>
      <c r="QKS150" s="57"/>
      <c r="QKT150" s="57"/>
      <c r="QKU150" s="57"/>
      <c r="QKV150" s="57"/>
      <c r="QKW150" s="57"/>
      <c r="QKX150" s="57"/>
      <c r="QKY150" s="57"/>
      <c r="QKZ150" s="57"/>
      <c r="QLA150" s="57"/>
      <c r="QLB150" s="57"/>
      <c r="QLC150" s="57"/>
      <c r="QLD150" s="57"/>
      <c r="QLE150" s="57"/>
      <c r="QLF150" s="57"/>
      <c r="QLG150" s="57"/>
      <c r="QLH150" s="57"/>
      <c r="QLI150" s="57"/>
      <c r="QLJ150" s="57"/>
      <c r="QLK150" s="57"/>
      <c r="QLL150" s="57"/>
      <c r="QLM150" s="57"/>
      <c r="QLN150" s="57"/>
      <c r="QLO150" s="57"/>
      <c r="QLP150" s="57"/>
      <c r="QLQ150" s="57"/>
      <c r="QLR150" s="57"/>
      <c r="QLS150" s="57"/>
      <c r="QLT150" s="57"/>
      <c r="QLU150" s="57"/>
      <c r="QLV150" s="57"/>
      <c r="QLW150" s="57"/>
      <c r="QLX150" s="57"/>
      <c r="QLY150" s="57"/>
      <c r="QLZ150" s="57"/>
      <c r="QMA150" s="57"/>
      <c r="QMB150" s="57"/>
      <c r="QMC150" s="57"/>
      <c r="QMD150" s="57"/>
      <c r="QME150" s="57"/>
      <c r="QMF150" s="57"/>
      <c r="QMG150" s="57"/>
      <c r="QMH150" s="57"/>
      <c r="QMI150" s="57"/>
      <c r="QMJ150" s="57"/>
      <c r="QMK150" s="57"/>
      <c r="QML150" s="57"/>
      <c r="QMM150" s="57"/>
      <c r="QMN150" s="57"/>
      <c r="QMO150" s="57"/>
      <c r="QMP150" s="57"/>
      <c r="QMQ150" s="57"/>
      <c r="QMR150" s="57"/>
      <c r="QMS150" s="57"/>
      <c r="QMT150" s="57"/>
      <c r="QMU150" s="57"/>
      <c r="QMV150" s="57"/>
      <c r="QMW150" s="57"/>
      <c r="QMX150" s="57"/>
      <c r="QMY150" s="57"/>
      <c r="QMZ150" s="57"/>
      <c r="QNA150" s="57"/>
      <c r="QNB150" s="57"/>
      <c r="QNC150" s="57"/>
      <c r="QND150" s="57"/>
      <c r="QNE150" s="57"/>
      <c r="QNF150" s="57"/>
      <c r="QNG150" s="57"/>
      <c r="QNH150" s="57"/>
      <c r="QNI150" s="57"/>
      <c r="QNJ150" s="57"/>
      <c r="QNK150" s="57"/>
      <c r="QNL150" s="57"/>
      <c r="QNM150" s="57"/>
      <c r="QNN150" s="57"/>
      <c r="QNO150" s="57"/>
      <c r="QNP150" s="57"/>
      <c r="QNQ150" s="57"/>
      <c r="QNR150" s="57"/>
      <c r="QNS150" s="57"/>
      <c r="QNT150" s="57"/>
      <c r="QNU150" s="57"/>
      <c r="QNV150" s="57"/>
      <c r="QNW150" s="57"/>
      <c r="QNX150" s="57"/>
      <c r="QNY150" s="57"/>
      <c r="QNZ150" s="57"/>
      <c r="QOA150" s="57"/>
      <c r="QOB150" s="57"/>
      <c r="QOC150" s="57"/>
      <c r="QOD150" s="57"/>
      <c r="QOE150" s="57"/>
      <c r="QOF150" s="57"/>
      <c r="QOG150" s="57"/>
      <c r="QOH150" s="57"/>
      <c r="QOI150" s="57"/>
      <c r="QOJ150" s="57"/>
      <c r="QOK150" s="57"/>
      <c r="QOL150" s="57"/>
      <c r="QOM150" s="57"/>
      <c r="QON150" s="57"/>
      <c r="QOO150" s="57"/>
      <c r="QOP150" s="57"/>
      <c r="QOQ150" s="57"/>
      <c r="QOR150" s="57"/>
      <c r="QOS150" s="57"/>
      <c r="QOT150" s="57"/>
      <c r="QOU150" s="57"/>
      <c r="QOV150" s="57"/>
      <c r="QOW150" s="57"/>
      <c r="QOX150" s="57"/>
      <c r="QOY150" s="57"/>
      <c r="QOZ150" s="57"/>
      <c r="QPA150" s="57"/>
      <c r="QPB150" s="57"/>
      <c r="QPC150" s="57"/>
      <c r="QPD150" s="57"/>
      <c r="QPE150" s="57"/>
      <c r="QPF150" s="57"/>
      <c r="QPG150" s="57"/>
      <c r="QPH150" s="57"/>
      <c r="QPI150" s="57"/>
      <c r="QPJ150" s="57"/>
      <c r="QPK150" s="57"/>
      <c r="QPL150" s="57"/>
      <c r="QPM150" s="57"/>
      <c r="QPN150" s="57"/>
      <c r="QPO150" s="57"/>
      <c r="QPP150" s="57"/>
      <c r="QPQ150" s="57"/>
      <c r="QPR150" s="57"/>
      <c r="QPS150" s="57"/>
      <c r="QPT150" s="57"/>
      <c r="QPU150" s="57"/>
      <c r="QPV150" s="57"/>
      <c r="QPW150" s="57"/>
      <c r="QPX150" s="57"/>
      <c r="QPY150" s="57"/>
      <c r="QPZ150" s="57"/>
      <c r="QQA150" s="57"/>
      <c r="QQB150" s="57"/>
      <c r="QQC150" s="57"/>
      <c r="QQD150" s="57"/>
      <c r="QQE150" s="57"/>
      <c r="QQF150" s="57"/>
      <c r="QQG150" s="57"/>
      <c r="QQH150" s="57"/>
      <c r="QQI150" s="57"/>
      <c r="QQJ150" s="57"/>
      <c r="QQK150" s="57"/>
      <c r="QQL150" s="57"/>
      <c r="QQM150" s="57"/>
      <c r="QQN150" s="57"/>
      <c r="QQO150" s="57"/>
      <c r="QQP150" s="57"/>
      <c r="QQQ150" s="57"/>
      <c r="QQR150" s="57"/>
      <c r="QQS150" s="57"/>
      <c r="QQT150" s="57"/>
      <c r="QQU150" s="57"/>
      <c r="QQV150" s="57"/>
      <c r="QQW150" s="57"/>
      <c r="QQX150" s="57"/>
      <c r="QQY150" s="57"/>
      <c r="QQZ150" s="57"/>
      <c r="QRA150" s="57"/>
      <c r="QRB150" s="57"/>
      <c r="QRC150" s="57"/>
      <c r="QRD150" s="57"/>
      <c r="QRE150" s="57"/>
      <c r="QRF150" s="57"/>
      <c r="QRG150" s="57"/>
      <c r="QRH150" s="57"/>
      <c r="QRI150" s="57"/>
      <c r="QRJ150" s="57"/>
      <c r="QRK150" s="57"/>
      <c r="QRL150" s="57"/>
      <c r="QRM150" s="57"/>
      <c r="QRN150" s="57"/>
      <c r="QRO150" s="57"/>
      <c r="QRP150" s="57"/>
      <c r="QRQ150" s="57"/>
      <c r="QRR150" s="57"/>
      <c r="QRS150" s="57"/>
      <c r="QRT150" s="57"/>
      <c r="QRU150" s="57"/>
      <c r="QRV150" s="57"/>
      <c r="QRW150" s="57"/>
      <c r="QRX150" s="57"/>
      <c r="QRY150" s="57"/>
      <c r="QRZ150" s="57"/>
      <c r="QSA150" s="57"/>
      <c r="QSB150" s="57"/>
      <c r="QSC150" s="57"/>
      <c r="QSD150" s="57"/>
      <c r="QSE150" s="57"/>
      <c r="QSF150" s="57"/>
      <c r="QSG150" s="57"/>
      <c r="QSH150" s="57"/>
      <c r="QSI150" s="57"/>
      <c r="QSJ150" s="57"/>
      <c r="QSK150" s="57"/>
      <c r="QSL150" s="57"/>
      <c r="QSM150" s="57"/>
      <c r="QSN150" s="57"/>
      <c r="QSO150" s="57"/>
      <c r="QSP150" s="57"/>
      <c r="QSQ150" s="57"/>
      <c r="QSR150" s="57"/>
      <c r="QSS150" s="57"/>
      <c r="QST150" s="57"/>
      <c r="QSU150" s="57"/>
      <c r="QSV150" s="57"/>
      <c r="QSW150" s="57"/>
      <c r="QSX150" s="57"/>
      <c r="QSY150" s="57"/>
      <c r="QSZ150" s="57"/>
      <c r="QTA150" s="57"/>
      <c r="QTB150" s="57"/>
      <c r="QTC150" s="57"/>
      <c r="QTD150" s="57"/>
      <c r="QTE150" s="57"/>
      <c r="QTF150" s="57"/>
      <c r="QTG150" s="57"/>
      <c r="QTH150" s="57"/>
      <c r="QTI150" s="57"/>
      <c r="QTJ150" s="57"/>
      <c r="QTK150" s="57"/>
      <c r="QTL150" s="57"/>
      <c r="QTM150" s="57"/>
      <c r="QTN150" s="57"/>
      <c r="QTO150" s="57"/>
      <c r="QTP150" s="57"/>
      <c r="QTQ150" s="57"/>
      <c r="QTR150" s="57"/>
      <c r="QTS150" s="57"/>
      <c r="QTT150" s="57"/>
      <c r="QTU150" s="57"/>
      <c r="QTV150" s="57"/>
      <c r="QTW150" s="57"/>
      <c r="QTX150" s="57"/>
      <c r="QTY150" s="57"/>
      <c r="QTZ150" s="57"/>
      <c r="QUA150" s="57"/>
      <c r="QUB150" s="57"/>
      <c r="QUC150" s="57"/>
      <c r="QUD150" s="57"/>
      <c r="QUE150" s="57"/>
      <c r="QUF150" s="57"/>
      <c r="QUG150" s="57"/>
      <c r="QUH150" s="57"/>
      <c r="QUI150" s="57"/>
      <c r="QUJ150" s="57"/>
      <c r="QUK150" s="57"/>
      <c r="QUL150" s="57"/>
      <c r="QUM150" s="57"/>
      <c r="QUN150" s="57"/>
      <c r="QUO150" s="57"/>
      <c r="QUP150" s="57"/>
      <c r="QUQ150" s="57"/>
      <c r="QUR150" s="57"/>
      <c r="QUS150" s="57"/>
      <c r="QUT150" s="57"/>
      <c r="QUU150" s="57"/>
      <c r="QUV150" s="57"/>
      <c r="QUW150" s="57"/>
      <c r="QUX150" s="57"/>
      <c r="QUY150" s="57"/>
      <c r="QUZ150" s="57"/>
      <c r="QVA150" s="57"/>
      <c r="QVB150" s="57"/>
      <c r="QVC150" s="57"/>
      <c r="QVD150" s="57"/>
      <c r="QVE150" s="57"/>
      <c r="QVF150" s="57"/>
      <c r="QVG150" s="57"/>
      <c r="QVH150" s="57"/>
      <c r="QVI150" s="57"/>
      <c r="QVJ150" s="57"/>
      <c r="QVK150" s="57"/>
      <c r="QVL150" s="57"/>
      <c r="QVM150" s="57"/>
      <c r="QVN150" s="57"/>
      <c r="QVO150" s="57"/>
      <c r="QVP150" s="57"/>
      <c r="QVQ150" s="57"/>
      <c r="QVR150" s="57"/>
      <c r="QVS150" s="57"/>
      <c r="QVT150" s="57"/>
      <c r="QVU150" s="57"/>
      <c r="QVV150" s="57"/>
      <c r="QVW150" s="57"/>
      <c r="QVX150" s="57"/>
      <c r="QVY150" s="57"/>
      <c r="QVZ150" s="57"/>
      <c r="QWA150" s="57"/>
      <c r="QWB150" s="57"/>
      <c r="QWC150" s="57"/>
      <c r="QWD150" s="57"/>
      <c r="QWE150" s="57"/>
      <c r="QWF150" s="57"/>
      <c r="QWG150" s="57"/>
      <c r="QWH150" s="57"/>
      <c r="QWI150" s="57"/>
      <c r="QWJ150" s="57"/>
      <c r="QWK150" s="57"/>
      <c r="QWL150" s="57"/>
      <c r="QWM150" s="57"/>
      <c r="QWN150" s="57"/>
      <c r="QWO150" s="57"/>
      <c r="QWP150" s="57"/>
      <c r="QWQ150" s="57"/>
      <c r="QWR150" s="57"/>
      <c r="QWS150" s="57"/>
      <c r="QWT150" s="57"/>
      <c r="QWU150" s="57"/>
      <c r="QWV150" s="57"/>
      <c r="QWW150" s="57"/>
      <c r="QWX150" s="57"/>
      <c r="QWY150" s="57"/>
      <c r="QWZ150" s="57"/>
      <c r="QXA150" s="57"/>
      <c r="QXB150" s="57"/>
      <c r="QXC150" s="57"/>
      <c r="QXD150" s="57"/>
      <c r="QXE150" s="57"/>
      <c r="QXF150" s="57"/>
      <c r="QXG150" s="57"/>
      <c r="QXH150" s="57"/>
      <c r="QXI150" s="57"/>
      <c r="QXJ150" s="57"/>
      <c r="QXK150" s="57"/>
      <c r="QXL150" s="57"/>
      <c r="QXM150" s="57"/>
      <c r="QXN150" s="57"/>
      <c r="QXO150" s="57"/>
      <c r="QXP150" s="57"/>
      <c r="QXQ150" s="57"/>
      <c r="QXR150" s="57"/>
      <c r="QXS150" s="57"/>
      <c r="QXT150" s="57"/>
      <c r="QXU150" s="57"/>
      <c r="QXV150" s="57"/>
      <c r="QXW150" s="57"/>
      <c r="QXX150" s="57"/>
      <c r="QXY150" s="57"/>
      <c r="QXZ150" s="57"/>
      <c r="QYA150" s="57"/>
      <c r="QYB150" s="57"/>
      <c r="QYC150" s="57"/>
      <c r="QYD150" s="57"/>
      <c r="QYE150" s="57"/>
      <c r="QYF150" s="57"/>
      <c r="QYG150" s="57"/>
      <c r="QYH150" s="57"/>
      <c r="QYI150" s="57"/>
      <c r="QYJ150" s="57"/>
      <c r="QYK150" s="57"/>
      <c r="QYL150" s="57"/>
      <c r="QYM150" s="57"/>
      <c r="QYN150" s="57"/>
      <c r="QYO150" s="57"/>
      <c r="QYP150" s="57"/>
      <c r="QYQ150" s="57"/>
      <c r="QYR150" s="57"/>
      <c r="QYS150" s="57"/>
      <c r="QYT150" s="57"/>
      <c r="QYU150" s="57"/>
      <c r="QYV150" s="57"/>
      <c r="QYW150" s="57"/>
      <c r="QYX150" s="57"/>
      <c r="QYY150" s="57"/>
      <c r="QYZ150" s="57"/>
      <c r="QZA150" s="57"/>
      <c r="QZB150" s="57"/>
      <c r="QZC150" s="57"/>
      <c r="QZD150" s="57"/>
      <c r="QZE150" s="57"/>
      <c r="QZF150" s="57"/>
      <c r="QZG150" s="57"/>
      <c r="QZH150" s="57"/>
      <c r="QZI150" s="57"/>
      <c r="QZJ150" s="57"/>
      <c r="QZK150" s="57"/>
      <c r="QZL150" s="57"/>
      <c r="QZM150" s="57"/>
      <c r="QZN150" s="57"/>
      <c r="QZO150" s="57"/>
      <c r="QZP150" s="57"/>
      <c r="QZQ150" s="57"/>
      <c r="QZR150" s="57"/>
      <c r="QZS150" s="57"/>
      <c r="QZT150" s="57"/>
      <c r="QZU150" s="57"/>
      <c r="QZV150" s="57"/>
      <c r="QZW150" s="57"/>
      <c r="QZX150" s="57"/>
      <c r="QZY150" s="57"/>
      <c r="QZZ150" s="57"/>
      <c r="RAA150" s="57"/>
      <c r="RAB150" s="57"/>
      <c r="RAC150" s="57"/>
      <c r="RAD150" s="57"/>
      <c r="RAE150" s="57"/>
      <c r="RAF150" s="57"/>
      <c r="RAG150" s="57"/>
      <c r="RAH150" s="57"/>
      <c r="RAI150" s="57"/>
      <c r="RAJ150" s="57"/>
      <c r="RAK150" s="57"/>
      <c r="RAL150" s="57"/>
      <c r="RAM150" s="57"/>
      <c r="RAN150" s="57"/>
      <c r="RAO150" s="57"/>
      <c r="RAP150" s="57"/>
      <c r="RAQ150" s="57"/>
      <c r="RAR150" s="57"/>
      <c r="RAS150" s="57"/>
      <c r="RAT150" s="57"/>
      <c r="RAU150" s="57"/>
      <c r="RAV150" s="57"/>
      <c r="RAW150" s="57"/>
      <c r="RAX150" s="57"/>
      <c r="RAY150" s="57"/>
      <c r="RAZ150" s="57"/>
      <c r="RBA150" s="57"/>
      <c r="RBB150" s="57"/>
      <c r="RBC150" s="57"/>
      <c r="RBD150" s="57"/>
      <c r="RBE150" s="57"/>
      <c r="RBF150" s="57"/>
      <c r="RBG150" s="57"/>
      <c r="RBH150" s="57"/>
      <c r="RBI150" s="57"/>
      <c r="RBJ150" s="57"/>
      <c r="RBK150" s="57"/>
      <c r="RBL150" s="57"/>
      <c r="RBM150" s="57"/>
      <c r="RBN150" s="57"/>
      <c r="RBO150" s="57"/>
      <c r="RBP150" s="57"/>
      <c r="RBQ150" s="57"/>
      <c r="RBR150" s="57"/>
      <c r="RBS150" s="57"/>
      <c r="RBT150" s="57"/>
      <c r="RBU150" s="57"/>
      <c r="RBV150" s="57"/>
      <c r="RBW150" s="57"/>
      <c r="RBX150" s="57"/>
      <c r="RBY150" s="57"/>
      <c r="RBZ150" s="57"/>
      <c r="RCA150" s="57"/>
      <c r="RCB150" s="57"/>
      <c r="RCC150" s="57"/>
      <c r="RCD150" s="57"/>
      <c r="RCE150" s="57"/>
      <c r="RCF150" s="57"/>
      <c r="RCG150" s="57"/>
      <c r="RCH150" s="57"/>
      <c r="RCI150" s="57"/>
      <c r="RCJ150" s="57"/>
      <c r="RCK150" s="57"/>
      <c r="RCL150" s="57"/>
      <c r="RCM150" s="57"/>
      <c r="RCN150" s="57"/>
      <c r="RCO150" s="57"/>
      <c r="RCP150" s="57"/>
      <c r="RCQ150" s="57"/>
      <c r="RCR150" s="57"/>
      <c r="RCS150" s="57"/>
      <c r="RCT150" s="57"/>
      <c r="RCU150" s="57"/>
      <c r="RCV150" s="57"/>
      <c r="RCW150" s="57"/>
      <c r="RCX150" s="57"/>
      <c r="RCY150" s="57"/>
      <c r="RCZ150" s="57"/>
      <c r="RDA150" s="57"/>
      <c r="RDB150" s="57"/>
      <c r="RDC150" s="57"/>
      <c r="RDD150" s="57"/>
      <c r="RDE150" s="57"/>
      <c r="RDF150" s="57"/>
      <c r="RDG150" s="57"/>
      <c r="RDH150" s="57"/>
      <c r="RDI150" s="57"/>
      <c r="RDJ150" s="57"/>
      <c r="RDK150" s="57"/>
      <c r="RDL150" s="57"/>
      <c r="RDM150" s="57"/>
      <c r="RDN150" s="57"/>
      <c r="RDO150" s="57"/>
      <c r="RDP150" s="57"/>
      <c r="RDQ150" s="57"/>
      <c r="RDR150" s="57"/>
      <c r="RDS150" s="57"/>
      <c r="RDT150" s="57"/>
      <c r="RDU150" s="57"/>
      <c r="RDV150" s="57"/>
      <c r="RDW150" s="57"/>
      <c r="RDX150" s="57"/>
      <c r="RDY150" s="57"/>
      <c r="RDZ150" s="57"/>
      <c r="REA150" s="57"/>
      <c r="REB150" s="57"/>
      <c r="REC150" s="57"/>
      <c r="RED150" s="57"/>
      <c r="REE150" s="57"/>
      <c r="REF150" s="57"/>
      <c r="REG150" s="57"/>
      <c r="REH150" s="57"/>
      <c r="REI150" s="57"/>
      <c r="REJ150" s="57"/>
      <c r="REK150" s="57"/>
      <c r="REL150" s="57"/>
      <c r="REM150" s="57"/>
      <c r="REN150" s="57"/>
      <c r="REO150" s="57"/>
      <c r="REP150" s="57"/>
      <c r="REQ150" s="57"/>
      <c r="RER150" s="57"/>
      <c r="RES150" s="57"/>
      <c r="RET150" s="57"/>
      <c r="REU150" s="57"/>
      <c r="REV150" s="57"/>
      <c r="REW150" s="57"/>
      <c r="REX150" s="57"/>
      <c r="REY150" s="57"/>
      <c r="REZ150" s="57"/>
      <c r="RFA150" s="57"/>
      <c r="RFB150" s="57"/>
      <c r="RFC150" s="57"/>
      <c r="RFD150" s="57"/>
      <c r="RFE150" s="57"/>
      <c r="RFF150" s="57"/>
      <c r="RFG150" s="57"/>
      <c r="RFH150" s="57"/>
      <c r="RFI150" s="57"/>
      <c r="RFJ150" s="57"/>
      <c r="RFK150" s="57"/>
      <c r="RFL150" s="57"/>
      <c r="RFM150" s="57"/>
      <c r="RFN150" s="57"/>
      <c r="RFO150" s="57"/>
      <c r="RFP150" s="57"/>
      <c r="RFQ150" s="57"/>
      <c r="RFR150" s="57"/>
      <c r="RFS150" s="57"/>
      <c r="RFT150" s="57"/>
      <c r="RFU150" s="57"/>
      <c r="RFV150" s="57"/>
      <c r="RFW150" s="57"/>
      <c r="RFX150" s="57"/>
      <c r="RFY150" s="57"/>
      <c r="RFZ150" s="57"/>
      <c r="RGA150" s="57"/>
      <c r="RGB150" s="57"/>
      <c r="RGC150" s="57"/>
      <c r="RGD150" s="57"/>
      <c r="RGE150" s="57"/>
      <c r="RGF150" s="57"/>
      <c r="RGG150" s="57"/>
      <c r="RGH150" s="57"/>
      <c r="RGI150" s="57"/>
      <c r="RGJ150" s="57"/>
      <c r="RGK150" s="57"/>
      <c r="RGL150" s="57"/>
      <c r="RGM150" s="57"/>
      <c r="RGN150" s="57"/>
      <c r="RGO150" s="57"/>
      <c r="RGP150" s="57"/>
      <c r="RGQ150" s="57"/>
      <c r="RGR150" s="57"/>
      <c r="RGS150" s="57"/>
      <c r="RGT150" s="57"/>
      <c r="RGU150" s="57"/>
      <c r="RGV150" s="57"/>
      <c r="RGW150" s="57"/>
      <c r="RGX150" s="57"/>
      <c r="RGY150" s="57"/>
      <c r="RGZ150" s="57"/>
      <c r="RHA150" s="57"/>
      <c r="RHB150" s="57"/>
      <c r="RHC150" s="57"/>
      <c r="RHD150" s="57"/>
      <c r="RHE150" s="57"/>
      <c r="RHF150" s="57"/>
      <c r="RHG150" s="57"/>
      <c r="RHH150" s="57"/>
      <c r="RHI150" s="57"/>
      <c r="RHJ150" s="57"/>
      <c r="RHK150" s="57"/>
      <c r="RHL150" s="57"/>
      <c r="RHM150" s="57"/>
      <c r="RHN150" s="57"/>
      <c r="RHO150" s="57"/>
      <c r="RHP150" s="57"/>
      <c r="RHQ150" s="57"/>
      <c r="RHR150" s="57"/>
      <c r="RHS150" s="57"/>
      <c r="RHT150" s="57"/>
      <c r="RHU150" s="57"/>
      <c r="RHV150" s="57"/>
      <c r="RHW150" s="57"/>
      <c r="RHX150" s="57"/>
      <c r="RHY150" s="57"/>
      <c r="RHZ150" s="57"/>
      <c r="RIA150" s="57"/>
      <c r="RIB150" s="57"/>
      <c r="RIC150" s="57"/>
      <c r="RID150" s="57"/>
      <c r="RIE150" s="57"/>
      <c r="RIF150" s="57"/>
      <c r="RIG150" s="57"/>
      <c r="RIH150" s="57"/>
      <c r="RII150" s="57"/>
      <c r="RIJ150" s="57"/>
      <c r="RIK150" s="57"/>
      <c r="RIL150" s="57"/>
      <c r="RIM150" s="57"/>
      <c r="RIN150" s="57"/>
      <c r="RIO150" s="57"/>
      <c r="RIP150" s="57"/>
      <c r="RIQ150" s="57"/>
      <c r="RIR150" s="57"/>
      <c r="RIS150" s="57"/>
      <c r="RIT150" s="57"/>
      <c r="RIU150" s="57"/>
      <c r="RIV150" s="57"/>
      <c r="RIW150" s="57"/>
      <c r="RIX150" s="57"/>
      <c r="RIY150" s="57"/>
      <c r="RIZ150" s="57"/>
      <c r="RJA150" s="57"/>
      <c r="RJB150" s="57"/>
      <c r="RJC150" s="57"/>
      <c r="RJD150" s="57"/>
      <c r="RJE150" s="57"/>
      <c r="RJF150" s="57"/>
      <c r="RJG150" s="57"/>
      <c r="RJH150" s="57"/>
      <c r="RJI150" s="57"/>
      <c r="RJJ150" s="57"/>
      <c r="RJK150" s="57"/>
      <c r="RJL150" s="57"/>
      <c r="RJM150" s="57"/>
      <c r="RJN150" s="57"/>
      <c r="RJO150" s="57"/>
      <c r="RJP150" s="57"/>
      <c r="RJQ150" s="57"/>
      <c r="RJR150" s="57"/>
      <c r="RJS150" s="57"/>
      <c r="RJT150" s="57"/>
      <c r="RJU150" s="57"/>
      <c r="RJV150" s="57"/>
      <c r="RJW150" s="57"/>
      <c r="RJX150" s="57"/>
      <c r="RJY150" s="57"/>
      <c r="RJZ150" s="57"/>
      <c r="RKA150" s="57"/>
      <c r="RKB150" s="57"/>
      <c r="RKC150" s="57"/>
      <c r="RKD150" s="57"/>
      <c r="RKE150" s="57"/>
      <c r="RKF150" s="57"/>
      <c r="RKG150" s="57"/>
      <c r="RKH150" s="57"/>
      <c r="RKI150" s="57"/>
      <c r="RKJ150" s="57"/>
      <c r="RKK150" s="57"/>
      <c r="RKL150" s="57"/>
      <c r="RKM150" s="57"/>
      <c r="RKN150" s="57"/>
      <c r="RKO150" s="57"/>
      <c r="RKP150" s="57"/>
      <c r="RKQ150" s="57"/>
      <c r="RKR150" s="57"/>
      <c r="RKS150" s="57"/>
      <c r="RKT150" s="57"/>
      <c r="RKU150" s="57"/>
      <c r="RKV150" s="57"/>
      <c r="RKW150" s="57"/>
      <c r="RKX150" s="57"/>
      <c r="RKY150" s="57"/>
      <c r="RKZ150" s="57"/>
      <c r="RLA150" s="57"/>
      <c r="RLB150" s="57"/>
      <c r="RLC150" s="57"/>
      <c r="RLD150" s="57"/>
      <c r="RLE150" s="57"/>
      <c r="RLF150" s="57"/>
      <c r="RLG150" s="57"/>
      <c r="RLH150" s="57"/>
      <c r="RLI150" s="57"/>
      <c r="RLJ150" s="57"/>
      <c r="RLK150" s="57"/>
      <c r="RLL150" s="57"/>
      <c r="RLM150" s="57"/>
      <c r="RLN150" s="57"/>
      <c r="RLO150" s="57"/>
      <c r="RLP150" s="57"/>
      <c r="RLQ150" s="57"/>
      <c r="RLR150" s="57"/>
      <c r="RLS150" s="57"/>
      <c r="RLT150" s="57"/>
      <c r="RLU150" s="57"/>
      <c r="RLV150" s="57"/>
      <c r="RLW150" s="57"/>
      <c r="RLX150" s="57"/>
      <c r="RLY150" s="57"/>
      <c r="RLZ150" s="57"/>
      <c r="RMA150" s="57"/>
      <c r="RMB150" s="57"/>
      <c r="RMC150" s="57"/>
      <c r="RMD150" s="57"/>
      <c r="RME150" s="57"/>
      <c r="RMF150" s="57"/>
      <c r="RMG150" s="57"/>
      <c r="RMH150" s="57"/>
      <c r="RMI150" s="57"/>
      <c r="RMJ150" s="57"/>
      <c r="RMK150" s="57"/>
      <c r="RML150" s="57"/>
      <c r="RMM150" s="57"/>
      <c r="RMN150" s="57"/>
      <c r="RMO150" s="57"/>
      <c r="RMP150" s="57"/>
      <c r="RMQ150" s="57"/>
      <c r="RMR150" s="57"/>
      <c r="RMS150" s="57"/>
      <c r="RMT150" s="57"/>
      <c r="RMU150" s="57"/>
      <c r="RMV150" s="57"/>
      <c r="RMW150" s="57"/>
      <c r="RMX150" s="57"/>
      <c r="RMY150" s="57"/>
      <c r="RMZ150" s="57"/>
      <c r="RNA150" s="57"/>
      <c r="RNB150" s="57"/>
      <c r="RNC150" s="57"/>
      <c r="RND150" s="57"/>
      <c r="RNE150" s="57"/>
      <c r="RNF150" s="57"/>
      <c r="RNG150" s="57"/>
      <c r="RNH150" s="57"/>
      <c r="RNI150" s="57"/>
      <c r="RNJ150" s="57"/>
      <c r="RNK150" s="57"/>
      <c r="RNL150" s="57"/>
      <c r="RNM150" s="57"/>
      <c r="RNN150" s="57"/>
      <c r="RNO150" s="57"/>
      <c r="RNP150" s="57"/>
      <c r="RNQ150" s="57"/>
      <c r="RNR150" s="57"/>
      <c r="RNS150" s="57"/>
      <c r="RNT150" s="57"/>
      <c r="RNU150" s="57"/>
      <c r="RNV150" s="57"/>
      <c r="RNW150" s="57"/>
      <c r="RNX150" s="57"/>
      <c r="RNY150" s="57"/>
      <c r="RNZ150" s="57"/>
      <c r="ROA150" s="57"/>
      <c r="ROB150" s="57"/>
      <c r="ROC150" s="57"/>
      <c r="ROD150" s="57"/>
      <c r="ROE150" s="57"/>
      <c r="ROF150" s="57"/>
      <c r="ROG150" s="57"/>
      <c r="ROH150" s="57"/>
      <c r="ROI150" s="57"/>
      <c r="ROJ150" s="57"/>
      <c r="ROK150" s="57"/>
      <c r="ROL150" s="57"/>
      <c r="ROM150" s="57"/>
      <c r="RON150" s="57"/>
      <c r="ROO150" s="57"/>
      <c r="ROP150" s="57"/>
      <c r="ROQ150" s="57"/>
      <c r="ROR150" s="57"/>
      <c r="ROS150" s="57"/>
      <c r="ROT150" s="57"/>
      <c r="ROU150" s="57"/>
      <c r="ROV150" s="57"/>
      <c r="ROW150" s="57"/>
      <c r="ROX150" s="57"/>
      <c r="ROY150" s="57"/>
      <c r="ROZ150" s="57"/>
      <c r="RPA150" s="57"/>
      <c r="RPB150" s="57"/>
      <c r="RPC150" s="57"/>
      <c r="RPD150" s="57"/>
      <c r="RPE150" s="57"/>
      <c r="RPF150" s="57"/>
      <c r="RPG150" s="57"/>
      <c r="RPH150" s="57"/>
      <c r="RPI150" s="57"/>
      <c r="RPJ150" s="57"/>
      <c r="RPK150" s="57"/>
      <c r="RPL150" s="57"/>
      <c r="RPM150" s="57"/>
      <c r="RPN150" s="57"/>
      <c r="RPO150" s="57"/>
      <c r="RPP150" s="57"/>
      <c r="RPQ150" s="57"/>
      <c r="RPR150" s="57"/>
      <c r="RPS150" s="57"/>
      <c r="RPT150" s="57"/>
      <c r="RPU150" s="57"/>
      <c r="RPV150" s="57"/>
      <c r="RPW150" s="57"/>
      <c r="RPX150" s="57"/>
      <c r="RPY150" s="57"/>
      <c r="RPZ150" s="57"/>
      <c r="RQA150" s="57"/>
      <c r="RQB150" s="57"/>
      <c r="RQC150" s="57"/>
      <c r="RQD150" s="57"/>
      <c r="RQE150" s="57"/>
      <c r="RQF150" s="57"/>
      <c r="RQG150" s="57"/>
      <c r="RQH150" s="57"/>
      <c r="RQI150" s="57"/>
      <c r="RQJ150" s="57"/>
      <c r="RQK150" s="57"/>
      <c r="RQL150" s="57"/>
      <c r="RQM150" s="57"/>
      <c r="RQN150" s="57"/>
      <c r="RQO150" s="57"/>
      <c r="RQP150" s="57"/>
      <c r="RQQ150" s="57"/>
      <c r="RQR150" s="57"/>
      <c r="RQS150" s="57"/>
      <c r="RQT150" s="57"/>
      <c r="RQU150" s="57"/>
      <c r="RQV150" s="57"/>
      <c r="RQW150" s="57"/>
      <c r="RQX150" s="57"/>
      <c r="RQY150" s="57"/>
      <c r="RQZ150" s="57"/>
      <c r="RRA150" s="57"/>
      <c r="RRB150" s="57"/>
      <c r="RRC150" s="57"/>
      <c r="RRD150" s="57"/>
      <c r="RRE150" s="57"/>
      <c r="RRF150" s="57"/>
      <c r="RRG150" s="57"/>
      <c r="RRH150" s="57"/>
      <c r="RRI150" s="57"/>
      <c r="RRJ150" s="57"/>
      <c r="RRK150" s="57"/>
      <c r="RRL150" s="57"/>
      <c r="RRM150" s="57"/>
      <c r="RRN150" s="57"/>
      <c r="RRO150" s="57"/>
      <c r="RRP150" s="57"/>
      <c r="RRQ150" s="57"/>
      <c r="RRR150" s="57"/>
      <c r="RRS150" s="57"/>
      <c r="RRT150" s="57"/>
      <c r="RRU150" s="57"/>
      <c r="RRV150" s="57"/>
      <c r="RRW150" s="57"/>
      <c r="RRX150" s="57"/>
      <c r="RRY150" s="57"/>
      <c r="RRZ150" s="57"/>
      <c r="RSA150" s="57"/>
      <c r="RSB150" s="57"/>
      <c r="RSC150" s="57"/>
      <c r="RSD150" s="57"/>
      <c r="RSE150" s="57"/>
      <c r="RSF150" s="57"/>
      <c r="RSG150" s="57"/>
      <c r="RSH150" s="57"/>
      <c r="RSI150" s="57"/>
      <c r="RSJ150" s="57"/>
      <c r="RSK150" s="57"/>
      <c r="RSL150" s="57"/>
      <c r="RSM150" s="57"/>
      <c r="RSN150" s="57"/>
      <c r="RSO150" s="57"/>
      <c r="RSP150" s="57"/>
      <c r="RSQ150" s="57"/>
      <c r="RSR150" s="57"/>
      <c r="RSS150" s="57"/>
      <c r="RST150" s="57"/>
      <c r="RSU150" s="57"/>
      <c r="RSV150" s="57"/>
      <c r="RSW150" s="57"/>
      <c r="RSX150" s="57"/>
      <c r="RSY150" s="57"/>
      <c r="RSZ150" s="57"/>
      <c r="RTA150" s="57"/>
      <c r="RTB150" s="57"/>
      <c r="RTC150" s="57"/>
      <c r="RTD150" s="57"/>
      <c r="RTE150" s="57"/>
      <c r="RTF150" s="57"/>
      <c r="RTG150" s="57"/>
      <c r="RTH150" s="57"/>
      <c r="RTI150" s="57"/>
      <c r="RTJ150" s="57"/>
      <c r="RTK150" s="57"/>
      <c r="RTL150" s="57"/>
      <c r="RTM150" s="57"/>
      <c r="RTN150" s="57"/>
      <c r="RTO150" s="57"/>
      <c r="RTP150" s="57"/>
      <c r="RTQ150" s="57"/>
      <c r="RTR150" s="57"/>
      <c r="RTS150" s="57"/>
      <c r="RTT150" s="57"/>
      <c r="RTU150" s="57"/>
      <c r="RTV150" s="57"/>
      <c r="RTW150" s="57"/>
      <c r="RTX150" s="57"/>
      <c r="RTY150" s="57"/>
      <c r="RTZ150" s="57"/>
      <c r="RUA150" s="57"/>
      <c r="RUB150" s="57"/>
      <c r="RUC150" s="57"/>
      <c r="RUD150" s="57"/>
      <c r="RUE150" s="57"/>
      <c r="RUF150" s="57"/>
      <c r="RUG150" s="57"/>
      <c r="RUH150" s="57"/>
      <c r="RUI150" s="57"/>
      <c r="RUJ150" s="57"/>
      <c r="RUK150" s="57"/>
      <c r="RUL150" s="57"/>
      <c r="RUM150" s="57"/>
      <c r="RUN150" s="57"/>
      <c r="RUO150" s="57"/>
      <c r="RUP150" s="57"/>
      <c r="RUQ150" s="57"/>
      <c r="RUR150" s="57"/>
      <c r="RUS150" s="57"/>
      <c r="RUT150" s="57"/>
      <c r="RUU150" s="57"/>
      <c r="RUV150" s="57"/>
      <c r="RUW150" s="57"/>
      <c r="RUX150" s="57"/>
      <c r="RUY150" s="57"/>
      <c r="RUZ150" s="57"/>
      <c r="RVA150" s="57"/>
      <c r="RVB150" s="57"/>
      <c r="RVC150" s="57"/>
      <c r="RVD150" s="57"/>
      <c r="RVE150" s="57"/>
      <c r="RVF150" s="57"/>
      <c r="RVG150" s="57"/>
      <c r="RVH150" s="57"/>
      <c r="RVI150" s="57"/>
      <c r="RVJ150" s="57"/>
      <c r="RVK150" s="57"/>
      <c r="RVL150" s="57"/>
      <c r="RVM150" s="57"/>
      <c r="RVN150" s="57"/>
      <c r="RVO150" s="57"/>
      <c r="RVP150" s="57"/>
      <c r="RVQ150" s="57"/>
      <c r="RVR150" s="57"/>
      <c r="RVS150" s="57"/>
      <c r="RVT150" s="57"/>
      <c r="RVU150" s="57"/>
      <c r="RVV150" s="57"/>
      <c r="RVW150" s="57"/>
      <c r="RVX150" s="57"/>
      <c r="RVY150" s="57"/>
      <c r="RVZ150" s="57"/>
      <c r="RWA150" s="57"/>
      <c r="RWB150" s="57"/>
      <c r="RWC150" s="57"/>
      <c r="RWD150" s="57"/>
      <c r="RWE150" s="57"/>
      <c r="RWF150" s="57"/>
      <c r="RWG150" s="57"/>
      <c r="RWH150" s="57"/>
      <c r="RWI150" s="57"/>
      <c r="RWJ150" s="57"/>
      <c r="RWK150" s="57"/>
      <c r="RWL150" s="57"/>
      <c r="RWM150" s="57"/>
      <c r="RWN150" s="57"/>
      <c r="RWO150" s="57"/>
      <c r="RWP150" s="57"/>
      <c r="RWQ150" s="57"/>
      <c r="RWR150" s="57"/>
      <c r="RWS150" s="57"/>
      <c r="RWT150" s="57"/>
      <c r="RWU150" s="57"/>
      <c r="RWV150" s="57"/>
      <c r="RWW150" s="57"/>
      <c r="RWX150" s="57"/>
      <c r="RWY150" s="57"/>
      <c r="RWZ150" s="57"/>
      <c r="RXA150" s="57"/>
      <c r="RXB150" s="57"/>
      <c r="RXC150" s="57"/>
      <c r="RXD150" s="57"/>
      <c r="RXE150" s="57"/>
      <c r="RXF150" s="57"/>
      <c r="RXG150" s="57"/>
      <c r="RXH150" s="57"/>
      <c r="RXI150" s="57"/>
      <c r="RXJ150" s="57"/>
      <c r="RXK150" s="57"/>
      <c r="RXL150" s="57"/>
      <c r="RXM150" s="57"/>
      <c r="RXN150" s="57"/>
      <c r="RXO150" s="57"/>
      <c r="RXP150" s="57"/>
      <c r="RXQ150" s="57"/>
      <c r="RXR150" s="57"/>
      <c r="RXS150" s="57"/>
      <c r="RXT150" s="57"/>
      <c r="RXU150" s="57"/>
      <c r="RXV150" s="57"/>
      <c r="RXW150" s="57"/>
      <c r="RXX150" s="57"/>
      <c r="RXY150" s="57"/>
      <c r="RXZ150" s="57"/>
      <c r="RYA150" s="57"/>
      <c r="RYB150" s="57"/>
      <c r="RYC150" s="57"/>
      <c r="RYD150" s="57"/>
      <c r="RYE150" s="57"/>
      <c r="RYF150" s="57"/>
      <c r="RYG150" s="57"/>
      <c r="RYH150" s="57"/>
      <c r="RYI150" s="57"/>
      <c r="RYJ150" s="57"/>
      <c r="RYK150" s="57"/>
      <c r="RYL150" s="57"/>
      <c r="RYM150" s="57"/>
      <c r="RYN150" s="57"/>
      <c r="RYO150" s="57"/>
      <c r="RYP150" s="57"/>
      <c r="RYQ150" s="57"/>
      <c r="RYR150" s="57"/>
      <c r="RYS150" s="57"/>
      <c r="RYT150" s="57"/>
      <c r="RYU150" s="57"/>
      <c r="RYV150" s="57"/>
      <c r="RYW150" s="57"/>
      <c r="RYX150" s="57"/>
      <c r="RYY150" s="57"/>
      <c r="RYZ150" s="57"/>
      <c r="RZA150" s="57"/>
      <c r="RZB150" s="57"/>
      <c r="RZC150" s="57"/>
      <c r="RZD150" s="57"/>
      <c r="RZE150" s="57"/>
      <c r="RZF150" s="57"/>
      <c r="RZG150" s="57"/>
      <c r="RZH150" s="57"/>
      <c r="RZI150" s="57"/>
      <c r="RZJ150" s="57"/>
      <c r="RZK150" s="57"/>
      <c r="RZL150" s="57"/>
      <c r="RZM150" s="57"/>
      <c r="RZN150" s="57"/>
      <c r="RZO150" s="57"/>
      <c r="RZP150" s="57"/>
      <c r="RZQ150" s="57"/>
      <c r="RZR150" s="57"/>
      <c r="RZS150" s="57"/>
      <c r="RZT150" s="57"/>
      <c r="RZU150" s="57"/>
      <c r="RZV150" s="57"/>
      <c r="RZW150" s="57"/>
      <c r="RZX150" s="57"/>
      <c r="RZY150" s="57"/>
      <c r="RZZ150" s="57"/>
      <c r="SAA150" s="57"/>
      <c r="SAB150" s="57"/>
      <c r="SAC150" s="57"/>
      <c r="SAD150" s="57"/>
      <c r="SAE150" s="57"/>
      <c r="SAF150" s="57"/>
      <c r="SAG150" s="57"/>
      <c r="SAH150" s="57"/>
      <c r="SAI150" s="57"/>
      <c r="SAJ150" s="57"/>
      <c r="SAK150" s="57"/>
      <c r="SAL150" s="57"/>
      <c r="SAM150" s="57"/>
      <c r="SAN150" s="57"/>
      <c r="SAO150" s="57"/>
      <c r="SAP150" s="57"/>
      <c r="SAQ150" s="57"/>
      <c r="SAR150" s="57"/>
      <c r="SAS150" s="57"/>
      <c r="SAT150" s="57"/>
      <c r="SAU150" s="57"/>
      <c r="SAV150" s="57"/>
      <c r="SAW150" s="57"/>
      <c r="SAX150" s="57"/>
      <c r="SAY150" s="57"/>
      <c r="SAZ150" s="57"/>
      <c r="SBA150" s="57"/>
      <c r="SBB150" s="57"/>
      <c r="SBC150" s="57"/>
      <c r="SBD150" s="57"/>
      <c r="SBE150" s="57"/>
      <c r="SBF150" s="57"/>
      <c r="SBG150" s="57"/>
      <c r="SBH150" s="57"/>
      <c r="SBI150" s="57"/>
      <c r="SBJ150" s="57"/>
      <c r="SBK150" s="57"/>
      <c r="SBL150" s="57"/>
      <c r="SBM150" s="57"/>
      <c r="SBN150" s="57"/>
      <c r="SBO150" s="57"/>
      <c r="SBP150" s="57"/>
      <c r="SBQ150" s="57"/>
      <c r="SBR150" s="57"/>
      <c r="SBS150" s="57"/>
      <c r="SBT150" s="57"/>
      <c r="SBU150" s="57"/>
      <c r="SBV150" s="57"/>
      <c r="SBW150" s="57"/>
      <c r="SBX150" s="57"/>
      <c r="SBY150" s="57"/>
      <c r="SBZ150" s="57"/>
      <c r="SCA150" s="57"/>
      <c r="SCB150" s="57"/>
      <c r="SCC150" s="57"/>
      <c r="SCD150" s="57"/>
      <c r="SCE150" s="57"/>
      <c r="SCF150" s="57"/>
      <c r="SCG150" s="57"/>
      <c r="SCH150" s="57"/>
      <c r="SCI150" s="57"/>
      <c r="SCJ150" s="57"/>
      <c r="SCK150" s="57"/>
      <c r="SCL150" s="57"/>
      <c r="SCM150" s="57"/>
      <c r="SCN150" s="57"/>
      <c r="SCO150" s="57"/>
      <c r="SCP150" s="57"/>
      <c r="SCQ150" s="57"/>
      <c r="SCR150" s="57"/>
      <c r="SCS150" s="57"/>
      <c r="SCT150" s="57"/>
      <c r="SCU150" s="57"/>
      <c r="SCV150" s="57"/>
      <c r="SCW150" s="57"/>
      <c r="SCX150" s="57"/>
      <c r="SCY150" s="57"/>
      <c r="SCZ150" s="57"/>
      <c r="SDA150" s="57"/>
      <c r="SDB150" s="57"/>
      <c r="SDC150" s="57"/>
      <c r="SDD150" s="57"/>
      <c r="SDE150" s="57"/>
      <c r="SDF150" s="57"/>
      <c r="SDG150" s="57"/>
      <c r="SDH150" s="57"/>
      <c r="SDI150" s="57"/>
      <c r="SDJ150" s="57"/>
      <c r="SDK150" s="57"/>
      <c r="SDL150" s="57"/>
      <c r="SDM150" s="57"/>
      <c r="SDN150" s="57"/>
      <c r="SDO150" s="57"/>
      <c r="SDP150" s="57"/>
      <c r="SDQ150" s="57"/>
      <c r="SDR150" s="57"/>
      <c r="SDS150" s="57"/>
      <c r="SDT150" s="57"/>
      <c r="SDU150" s="57"/>
      <c r="SDV150" s="57"/>
      <c r="SDW150" s="57"/>
      <c r="SDX150" s="57"/>
      <c r="SDY150" s="57"/>
      <c r="SDZ150" s="57"/>
      <c r="SEA150" s="57"/>
      <c r="SEB150" s="57"/>
      <c r="SEC150" s="57"/>
      <c r="SED150" s="57"/>
      <c r="SEE150" s="57"/>
      <c r="SEF150" s="57"/>
      <c r="SEG150" s="57"/>
      <c r="SEH150" s="57"/>
      <c r="SEI150" s="57"/>
      <c r="SEJ150" s="57"/>
      <c r="SEK150" s="57"/>
      <c r="SEL150" s="57"/>
      <c r="SEM150" s="57"/>
      <c r="SEN150" s="57"/>
      <c r="SEO150" s="57"/>
      <c r="SEP150" s="57"/>
      <c r="SEQ150" s="57"/>
      <c r="SER150" s="57"/>
      <c r="SES150" s="57"/>
      <c r="SET150" s="57"/>
      <c r="SEU150" s="57"/>
      <c r="SEV150" s="57"/>
      <c r="SEW150" s="57"/>
      <c r="SEX150" s="57"/>
      <c r="SEY150" s="57"/>
      <c r="SEZ150" s="57"/>
      <c r="SFA150" s="57"/>
      <c r="SFB150" s="57"/>
      <c r="SFC150" s="57"/>
      <c r="SFD150" s="57"/>
      <c r="SFE150" s="57"/>
      <c r="SFF150" s="57"/>
      <c r="SFG150" s="57"/>
      <c r="SFH150" s="57"/>
      <c r="SFI150" s="57"/>
      <c r="SFJ150" s="57"/>
      <c r="SFK150" s="57"/>
      <c r="SFL150" s="57"/>
      <c r="SFM150" s="57"/>
      <c r="SFN150" s="57"/>
      <c r="SFO150" s="57"/>
      <c r="SFP150" s="57"/>
      <c r="SFQ150" s="57"/>
      <c r="SFR150" s="57"/>
      <c r="SFS150" s="57"/>
      <c r="SFT150" s="57"/>
      <c r="SFU150" s="57"/>
      <c r="SFV150" s="57"/>
      <c r="SFW150" s="57"/>
      <c r="SFX150" s="57"/>
      <c r="SFY150" s="57"/>
      <c r="SFZ150" s="57"/>
      <c r="SGA150" s="57"/>
      <c r="SGB150" s="57"/>
      <c r="SGC150" s="57"/>
      <c r="SGD150" s="57"/>
      <c r="SGE150" s="57"/>
      <c r="SGF150" s="57"/>
      <c r="SGG150" s="57"/>
      <c r="SGH150" s="57"/>
      <c r="SGI150" s="57"/>
      <c r="SGJ150" s="57"/>
      <c r="SGK150" s="57"/>
      <c r="SGL150" s="57"/>
      <c r="SGM150" s="57"/>
      <c r="SGN150" s="57"/>
      <c r="SGO150" s="57"/>
      <c r="SGP150" s="57"/>
      <c r="SGQ150" s="57"/>
      <c r="SGR150" s="57"/>
      <c r="SGS150" s="57"/>
      <c r="SGT150" s="57"/>
      <c r="SGU150" s="57"/>
      <c r="SGV150" s="57"/>
      <c r="SGW150" s="57"/>
      <c r="SGX150" s="57"/>
      <c r="SGY150" s="57"/>
      <c r="SGZ150" s="57"/>
      <c r="SHA150" s="57"/>
      <c r="SHB150" s="57"/>
      <c r="SHC150" s="57"/>
      <c r="SHD150" s="57"/>
      <c r="SHE150" s="57"/>
      <c r="SHF150" s="57"/>
      <c r="SHG150" s="57"/>
      <c r="SHH150" s="57"/>
      <c r="SHI150" s="57"/>
      <c r="SHJ150" s="57"/>
      <c r="SHK150" s="57"/>
      <c r="SHL150" s="57"/>
      <c r="SHM150" s="57"/>
      <c r="SHN150" s="57"/>
      <c r="SHO150" s="57"/>
      <c r="SHP150" s="57"/>
      <c r="SHQ150" s="57"/>
      <c r="SHR150" s="57"/>
      <c r="SHS150" s="57"/>
      <c r="SHT150" s="57"/>
      <c r="SHU150" s="57"/>
      <c r="SHV150" s="57"/>
      <c r="SHW150" s="57"/>
      <c r="SHX150" s="57"/>
      <c r="SHY150" s="57"/>
      <c r="SHZ150" s="57"/>
      <c r="SIA150" s="57"/>
      <c r="SIB150" s="57"/>
      <c r="SIC150" s="57"/>
      <c r="SID150" s="57"/>
      <c r="SIE150" s="57"/>
      <c r="SIF150" s="57"/>
      <c r="SIG150" s="57"/>
      <c r="SIH150" s="57"/>
      <c r="SII150" s="57"/>
      <c r="SIJ150" s="57"/>
      <c r="SIK150" s="57"/>
      <c r="SIL150" s="57"/>
      <c r="SIM150" s="57"/>
      <c r="SIN150" s="57"/>
      <c r="SIO150" s="57"/>
      <c r="SIP150" s="57"/>
      <c r="SIQ150" s="57"/>
      <c r="SIR150" s="57"/>
      <c r="SIS150" s="57"/>
      <c r="SIT150" s="57"/>
      <c r="SIU150" s="57"/>
      <c r="SIV150" s="57"/>
      <c r="SIW150" s="57"/>
      <c r="SIX150" s="57"/>
      <c r="SIY150" s="57"/>
      <c r="SIZ150" s="57"/>
      <c r="SJA150" s="57"/>
      <c r="SJB150" s="57"/>
      <c r="SJC150" s="57"/>
      <c r="SJD150" s="57"/>
      <c r="SJE150" s="57"/>
      <c r="SJF150" s="57"/>
      <c r="SJG150" s="57"/>
      <c r="SJH150" s="57"/>
      <c r="SJI150" s="57"/>
      <c r="SJJ150" s="57"/>
      <c r="SJK150" s="57"/>
      <c r="SJL150" s="57"/>
      <c r="SJM150" s="57"/>
      <c r="SJN150" s="57"/>
      <c r="SJO150" s="57"/>
      <c r="SJP150" s="57"/>
      <c r="SJQ150" s="57"/>
      <c r="SJR150" s="57"/>
      <c r="SJS150" s="57"/>
      <c r="SJT150" s="57"/>
      <c r="SJU150" s="57"/>
      <c r="SJV150" s="57"/>
      <c r="SJW150" s="57"/>
      <c r="SJX150" s="57"/>
      <c r="SJY150" s="57"/>
      <c r="SJZ150" s="57"/>
      <c r="SKA150" s="57"/>
      <c r="SKB150" s="57"/>
      <c r="SKC150" s="57"/>
      <c r="SKD150" s="57"/>
      <c r="SKE150" s="57"/>
      <c r="SKF150" s="57"/>
      <c r="SKG150" s="57"/>
      <c r="SKH150" s="57"/>
      <c r="SKI150" s="57"/>
      <c r="SKJ150" s="57"/>
      <c r="SKK150" s="57"/>
      <c r="SKL150" s="57"/>
      <c r="SKM150" s="57"/>
      <c r="SKN150" s="57"/>
      <c r="SKO150" s="57"/>
      <c r="SKP150" s="57"/>
      <c r="SKQ150" s="57"/>
      <c r="SKR150" s="57"/>
      <c r="SKS150" s="57"/>
      <c r="SKT150" s="57"/>
      <c r="SKU150" s="57"/>
      <c r="SKV150" s="57"/>
      <c r="SKW150" s="57"/>
      <c r="SKX150" s="57"/>
      <c r="SKY150" s="57"/>
      <c r="SKZ150" s="57"/>
      <c r="SLA150" s="57"/>
      <c r="SLB150" s="57"/>
      <c r="SLC150" s="57"/>
      <c r="SLD150" s="57"/>
      <c r="SLE150" s="57"/>
      <c r="SLF150" s="57"/>
      <c r="SLG150" s="57"/>
      <c r="SLH150" s="57"/>
      <c r="SLI150" s="57"/>
      <c r="SLJ150" s="57"/>
      <c r="SLK150" s="57"/>
      <c r="SLL150" s="57"/>
      <c r="SLM150" s="57"/>
      <c r="SLN150" s="57"/>
      <c r="SLO150" s="57"/>
      <c r="SLP150" s="57"/>
      <c r="SLQ150" s="57"/>
      <c r="SLR150" s="57"/>
      <c r="SLS150" s="57"/>
      <c r="SLT150" s="57"/>
      <c r="SLU150" s="57"/>
      <c r="SLV150" s="57"/>
      <c r="SLW150" s="57"/>
      <c r="SLX150" s="57"/>
      <c r="SLY150" s="57"/>
      <c r="SLZ150" s="57"/>
      <c r="SMA150" s="57"/>
      <c r="SMB150" s="57"/>
      <c r="SMC150" s="57"/>
      <c r="SMD150" s="57"/>
      <c r="SME150" s="57"/>
      <c r="SMF150" s="57"/>
      <c r="SMG150" s="57"/>
      <c r="SMH150" s="57"/>
      <c r="SMI150" s="57"/>
      <c r="SMJ150" s="57"/>
      <c r="SMK150" s="57"/>
      <c r="SML150" s="57"/>
      <c r="SMM150" s="57"/>
      <c r="SMN150" s="57"/>
      <c r="SMO150" s="57"/>
      <c r="SMP150" s="57"/>
      <c r="SMQ150" s="57"/>
      <c r="SMR150" s="57"/>
      <c r="SMS150" s="57"/>
      <c r="SMT150" s="57"/>
      <c r="SMU150" s="57"/>
      <c r="SMV150" s="57"/>
      <c r="SMW150" s="57"/>
      <c r="SMX150" s="57"/>
      <c r="SMY150" s="57"/>
      <c r="SMZ150" s="57"/>
      <c r="SNA150" s="57"/>
      <c r="SNB150" s="57"/>
      <c r="SNC150" s="57"/>
      <c r="SND150" s="57"/>
      <c r="SNE150" s="57"/>
      <c r="SNF150" s="57"/>
      <c r="SNG150" s="57"/>
      <c r="SNH150" s="57"/>
      <c r="SNI150" s="57"/>
      <c r="SNJ150" s="57"/>
      <c r="SNK150" s="57"/>
      <c r="SNL150" s="57"/>
      <c r="SNM150" s="57"/>
      <c r="SNN150" s="57"/>
      <c r="SNO150" s="57"/>
      <c r="SNP150" s="57"/>
      <c r="SNQ150" s="57"/>
      <c r="SNR150" s="57"/>
      <c r="SNS150" s="57"/>
      <c r="SNT150" s="57"/>
      <c r="SNU150" s="57"/>
      <c r="SNV150" s="57"/>
      <c r="SNW150" s="57"/>
      <c r="SNX150" s="57"/>
      <c r="SNY150" s="57"/>
      <c r="SNZ150" s="57"/>
      <c r="SOA150" s="57"/>
      <c r="SOB150" s="57"/>
      <c r="SOC150" s="57"/>
      <c r="SOD150" s="57"/>
      <c r="SOE150" s="57"/>
      <c r="SOF150" s="57"/>
      <c r="SOG150" s="57"/>
      <c r="SOH150" s="57"/>
      <c r="SOI150" s="57"/>
      <c r="SOJ150" s="57"/>
      <c r="SOK150" s="57"/>
      <c r="SOL150" s="57"/>
      <c r="SOM150" s="57"/>
      <c r="SON150" s="57"/>
      <c r="SOO150" s="57"/>
      <c r="SOP150" s="57"/>
      <c r="SOQ150" s="57"/>
      <c r="SOR150" s="57"/>
      <c r="SOS150" s="57"/>
      <c r="SOT150" s="57"/>
      <c r="SOU150" s="57"/>
      <c r="SOV150" s="57"/>
      <c r="SOW150" s="57"/>
      <c r="SOX150" s="57"/>
      <c r="SOY150" s="57"/>
      <c r="SOZ150" s="57"/>
      <c r="SPA150" s="57"/>
      <c r="SPB150" s="57"/>
      <c r="SPC150" s="57"/>
      <c r="SPD150" s="57"/>
      <c r="SPE150" s="57"/>
      <c r="SPF150" s="57"/>
      <c r="SPG150" s="57"/>
      <c r="SPH150" s="57"/>
      <c r="SPI150" s="57"/>
      <c r="SPJ150" s="57"/>
      <c r="SPK150" s="57"/>
      <c r="SPL150" s="57"/>
      <c r="SPM150" s="57"/>
      <c r="SPN150" s="57"/>
      <c r="SPO150" s="57"/>
      <c r="SPP150" s="57"/>
      <c r="SPQ150" s="57"/>
      <c r="SPR150" s="57"/>
      <c r="SPS150" s="57"/>
      <c r="SPT150" s="57"/>
      <c r="SPU150" s="57"/>
      <c r="SPV150" s="57"/>
      <c r="SPW150" s="57"/>
      <c r="SPX150" s="57"/>
      <c r="SPY150" s="57"/>
      <c r="SPZ150" s="57"/>
      <c r="SQA150" s="57"/>
      <c r="SQB150" s="57"/>
      <c r="SQC150" s="57"/>
      <c r="SQD150" s="57"/>
      <c r="SQE150" s="57"/>
      <c r="SQF150" s="57"/>
      <c r="SQG150" s="57"/>
      <c r="SQH150" s="57"/>
      <c r="SQI150" s="57"/>
      <c r="SQJ150" s="57"/>
      <c r="SQK150" s="57"/>
      <c r="SQL150" s="57"/>
      <c r="SQM150" s="57"/>
      <c r="SQN150" s="57"/>
      <c r="SQO150" s="57"/>
      <c r="SQP150" s="57"/>
      <c r="SQQ150" s="57"/>
      <c r="SQR150" s="57"/>
      <c r="SQS150" s="57"/>
      <c r="SQT150" s="57"/>
      <c r="SQU150" s="57"/>
      <c r="SQV150" s="57"/>
      <c r="SQW150" s="57"/>
      <c r="SQX150" s="57"/>
      <c r="SQY150" s="57"/>
      <c r="SQZ150" s="57"/>
      <c r="SRA150" s="57"/>
      <c r="SRB150" s="57"/>
      <c r="SRC150" s="57"/>
      <c r="SRD150" s="57"/>
      <c r="SRE150" s="57"/>
      <c r="SRF150" s="57"/>
      <c r="SRG150" s="57"/>
      <c r="SRH150" s="57"/>
      <c r="SRI150" s="57"/>
      <c r="SRJ150" s="57"/>
      <c r="SRK150" s="57"/>
      <c r="SRL150" s="57"/>
      <c r="SRM150" s="57"/>
      <c r="SRN150" s="57"/>
      <c r="SRO150" s="57"/>
      <c r="SRP150" s="57"/>
      <c r="SRQ150" s="57"/>
      <c r="SRR150" s="57"/>
      <c r="SRS150" s="57"/>
      <c r="SRT150" s="57"/>
      <c r="SRU150" s="57"/>
      <c r="SRV150" s="57"/>
      <c r="SRW150" s="57"/>
      <c r="SRX150" s="57"/>
      <c r="SRY150" s="57"/>
      <c r="SRZ150" s="57"/>
      <c r="SSA150" s="57"/>
      <c r="SSB150" s="57"/>
      <c r="SSC150" s="57"/>
      <c r="SSD150" s="57"/>
      <c r="SSE150" s="57"/>
      <c r="SSF150" s="57"/>
      <c r="SSG150" s="57"/>
      <c r="SSH150" s="57"/>
      <c r="SSI150" s="57"/>
      <c r="SSJ150" s="57"/>
      <c r="SSK150" s="57"/>
      <c r="SSL150" s="57"/>
      <c r="SSM150" s="57"/>
      <c r="SSN150" s="57"/>
      <c r="SSO150" s="57"/>
      <c r="SSP150" s="57"/>
      <c r="SSQ150" s="57"/>
      <c r="SSR150" s="57"/>
      <c r="SSS150" s="57"/>
      <c r="SST150" s="57"/>
      <c r="SSU150" s="57"/>
      <c r="SSV150" s="57"/>
      <c r="SSW150" s="57"/>
      <c r="SSX150" s="57"/>
      <c r="SSY150" s="57"/>
      <c r="SSZ150" s="57"/>
      <c r="STA150" s="57"/>
      <c r="STB150" s="57"/>
      <c r="STC150" s="57"/>
      <c r="STD150" s="57"/>
      <c r="STE150" s="57"/>
      <c r="STF150" s="57"/>
      <c r="STG150" s="57"/>
      <c r="STH150" s="57"/>
      <c r="STI150" s="57"/>
      <c r="STJ150" s="57"/>
      <c r="STK150" s="57"/>
      <c r="STL150" s="57"/>
      <c r="STM150" s="57"/>
      <c r="STN150" s="57"/>
      <c r="STO150" s="57"/>
      <c r="STP150" s="57"/>
      <c r="STQ150" s="57"/>
      <c r="STR150" s="57"/>
      <c r="STS150" s="57"/>
      <c r="STT150" s="57"/>
      <c r="STU150" s="57"/>
      <c r="STV150" s="57"/>
      <c r="STW150" s="57"/>
      <c r="STX150" s="57"/>
      <c r="STY150" s="57"/>
      <c r="STZ150" s="57"/>
      <c r="SUA150" s="57"/>
      <c r="SUB150" s="57"/>
      <c r="SUC150" s="57"/>
      <c r="SUD150" s="57"/>
      <c r="SUE150" s="57"/>
      <c r="SUF150" s="57"/>
      <c r="SUG150" s="57"/>
      <c r="SUH150" s="57"/>
      <c r="SUI150" s="57"/>
      <c r="SUJ150" s="57"/>
      <c r="SUK150" s="57"/>
      <c r="SUL150" s="57"/>
      <c r="SUM150" s="57"/>
      <c r="SUN150" s="57"/>
      <c r="SUO150" s="57"/>
      <c r="SUP150" s="57"/>
      <c r="SUQ150" s="57"/>
      <c r="SUR150" s="57"/>
      <c r="SUS150" s="57"/>
      <c r="SUT150" s="57"/>
      <c r="SUU150" s="57"/>
      <c r="SUV150" s="57"/>
      <c r="SUW150" s="57"/>
      <c r="SUX150" s="57"/>
      <c r="SUY150" s="57"/>
      <c r="SUZ150" s="57"/>
      <c r="SVA150" s="57"/>
      <c r="SVB150" s="57"/>
      <c r="SVC150" s="57"/>
      <c r="SVD150" s="57"/>
      <c r="SVE150" s="57"/>
      <c r="SVF150" s="57"/>
      <c r="SVG150" s="57"/>
      <c r="SVH150" s="57"/>
      <c r="SVI150" s="57"/>
      <c r="SVJ150" s="57"/>
      <c r="SVK150" s="57"/>
      <c r="SVL150" s="57"/>
      <c r="SVM150" s="57"/>
      <c r="SVN150" s="57"/>
      <c r="SVO150" s="57"/>
      <c r="SVP150" s="57"/>
      <c r="SVQ150" s="57"/>
      <c r="SVR150" s="57"/>
      <c r="SVS150" s="57"/>
      <c r="SVT150" s="57"/>
      <c r="SVU150" s="57"/>
      <c r="SVV150" s="57"/>
      <c r="SVW150" s="57"/>
      <c r="SVX150" s="57"/>
      <c r="SVY150" s="57"/>
      <c r="SVZ150" s="57"/>
      <c r="SWA150" s="57"/>
      <c r="SWB150" s="57"/>
      <c r="SWC150" s="57"/>
      <c r="SWD150" s="57"/>
      <c r="SWE150" s="57"/>
      <c r="SWF150" s="57"/>
      <c r="SWG150" s="57"/>
      <c r="SWH150" s="57"/>
      <c r="SWI150" s="57"/>
      <c r="SWJ150" s="57"/>
      <c r="SWK150" s="57"/>
      <c r="SWL150" s="57"/>
      <c r="SWM150" s="57"/>
      <c r="SWN150" s="57"/>
      <c r="SWO150" s="57"/>
      <c r="SWP150" s="57"/>
      <c r="SWQ150" s="57"/>
      <c r="SWR150" s="57"/>
      <c r="SWS150" s="57"/>
      <c r="SWT150" s="57"/>
      <c r="SWU150" s="57"/>
      <c r="SWV150" s="57"/>
      <c r="SWW150" s="57"/>
      <c r="SWX150" s="57"/>
      <c r="SWY150" s="57"/>
      <c r="SWZ150" s="57"/>
      <c r="SXA150" s="57"/>
      <c r="SXB150" s="57"/>
      <c r="SXC150" s="57"/>
      <c r="SXD150" s="57"/>
      <c r="SXE150" s="57"/>
      <c r="SXF150" s="57"/>
      <c r="SXG150" s="57"/>
      <c r="SXH150" s="57"/>
      <c r="SXI150" s="57"/>
      <c r="SXJ150" s="57"/>
      <c r="SXK150" s="57"/>
      <c r="SXL150" s="57"/>
      <c r="SXM150" s="57"/>
      <c r="SXN150" s="57"/>
      <c r="SXO150" s="57"/>
      <c r="SXP150" s="57"/>
      <c r="SXQ150" s="57"/>
      <c r="SXR150" s="57"/>
      <c r="SXS150" s="57"/>
      <c r="SXT150" s="57"/>
      <c r="SXU150" s="57"/>
      <c r="SXV150" s="57"/>
      <c r="SXW150" s="57"/>
      <c r="SXX150" s="57"/>
      <c r="SXY150" s="57"/>
      <c r="SXZ150" s="57"/>
      <c r="SYA150" s="57"/>
      <c r="SYB150" s="57"/>
      <c r="SYC150" s="57"/>
      <c r="SYD150" s="57"/>
      <c r="SYE150" s="57"/>
      <c r="SYF150" s="57"/>
      <c r="SYG150" s="57"/>
      <c r="SYH150" s="57"/>
      <c r="SYI150" s="57"/>
      <c r="SYJ150" s="57"/>
      <c r="SYK150" s="57"/>
      <c r="SYL150" s="57"/>
      <c r="SYM150" s="57"/>
      <c r="SYN150" s="57"/>
      <c r="SYO150" s="57"/>
      <c r="SYP150" s="57"/>
      <c r="SYQ150" s="57"/>
      <c r="SYR150" s="57"/>
      <c r="SYS150" s="57"/>
      <c r="SYT150" s="57"/>
      <c r="SYU150" s="57"/>
      <c r="SYV150" s="57"/>
      <c r="SYW150" s="57"/>
      <c r="SYX150" s="57"/>
      <c r="SYY150" s="57"/>
      <c r="SYZ150" s="57"/>
      <c r="SZA150" s="57"/>
      <c r="SZB150" s="57"/>
      <c r="SZC150" s="57"/>
      <c r="SZD150" s="57"/>
      <c r="SZE150" s="57"/>
      <c r="SZF150" s="57"/>
      <c r="SZG150" s="57"/>
      <c r="SZH150" s="57"/>
      <c r="SZI150" s="57"/>
      <c r="SZJ150" s="57"/>
      <c r="SZK150" s="57"/>
      <c r="SZL150" s="57"/>
      <c r="SZM150" s="57"/>
      <c r="SZN150" s="57"/>
      <c r="SZO150" s="57"/>
      <c r="SZP150" s="57"/>
      <c r="SZQ150" s="57"/>
      <c r="SZR150" s="57"/>
      <c r="SZS150" s="57"/>
      <c r="SZT150" s="57"/>
      <c r="SZU150" s="57"/>
      <c r="SZV150" s="57"/>
      <c r="SZW150" s="57"/>
      <c r="SZX150" s="57"/>
      <c r="SZY150" s="57"/>
      <c r="SZZ150" s="57"/>
      <c r="TAA150" s="57"/>
      <c r="TAB150" s="57"/>
      <c r="TAC150" s="57"/>
      <c r="TAD150" s="57"/>
      <c r="TAE150" s="57"/>
      <c r="TAF150" s="57"/>
      <c r="TAG150" s="57"/>
      <c r="TAH150" s="57"/>
      <c r="TAI150" s="57"/>
      <c r="TAJ150" s="57"/>
      <c r="TAK150" s="57"/>
      <c r="TAL150" s="57"/>
      <c r="TAM150" s="57"/>
      <c r="TAN150" s="57"/>
      <c r="TAO150" s="57"/>
      <c r="TAP150" s="57"/>
      <c r="TAQ150" s="57"/>
      <c r="TAR150" s="57"/>
      <c r="TAS150" s="57"/>
      <c r="TAT150" s="57"/>
      <c r="TAU150" s="57"/>
      <c r="TAV150" s="57"/>
      <c r="TAW150" s="57"/>
      <c r="TAX150" s="57"/>
      <c r="TAY150" s="57"/>
      <c r="TAZ150" s="57"/>
      <c r="TBA150" s="57"/>
      <c r="TBB150" s="57"/>
      <c r="TBC150" s="57"/>
      <c r="TBD150" s="57"/>
      <c r="TBE150" s="57"/>
      <c r="TBF150" s="57"/>
      <c r="TBG150" s="57"/>
      <c r="TBH150" s="57"/>
      <c r="TBI150" s="57"/>
      <c r="TBJ150" s="57"/>
      <c r="TBK150" s="57"/>
      <c r="TBL150" s="57"/>
      <c r="TBM150" s="57"/>
      <c r="TBN150" s="57"/>
      <c r="TBO150" s="57"/>
      <c r="TBP150" s="57"/>
      <c r="TBQ150" s="57"/>
      <c r="TBR150" s="57"/>
      <c r="TBS150" s="57"/>
      <c r="TBT150" s="57"/>
      <c r="TBU150" s="57"/>
      <c r="TBV150" s="57"/>
      <c r="TBW150" s="57"/>
      <c r="TBX150" s="57"/>
      <c r="TBY150" s="57"/>
      <c r="TBZ150" s="57"/>
      <c r="TCA150" s="57"/>
      <c r="TCB150" s="57"/>
      <c r="TCC150" s="57"/>
      <c r="TCD150" s="57"/>
      <c r="TCE150" s="57"/>
      <c r="TCF150" s="57"/>
      <c r="TCG150" s="57"/>
      <c r="TCH150" s="57"/>
      <c r="TCI150" s="57"/>
      <c r="TCJ150" s="57"/>
      <c r="TCK150" s="57"/>
      <c r="TCL150" s="57"/>
      <c r="TCM150" s="57"/>
      <c r="TCN150" s="57"/>
      <c r="TCO150" s="57"/>
      <c r="TCP150" s="57"/>
      <c r="TCQ150" s="57"/>
      <c r="TCR150" s="57"/>
      <c r="TCS150" s="57"/>
      <c r="TCT150" s="57"/>
      <c r="TCU150" s="57"/>
      <c r="TCV150" s="57"/>
      <c r="TCW150" s="57"/>
      <c r="TCX150" s="57"/>
      <c r="TCY150" s="57"/>
      <c r="TCZ150" s="57"/>
      <c r="TDA150" s="57"/>
      <c r="TDB150" s="57"/>
      <c r="TDC150" s="57"/>
      <c r="TDD150" s="57"/>
      <c r="TDE150" s="57"/>
      <c r="TDF150" s="57"/>
      <c r="TDG150" s="57"/>
      <c r="TDH150" s="57"/>
      <c r="TDI150" s="57"/>
      <c r="TDJ150" s="57"/>
      <c r="TDK150" s="57"/>
      <c r="TDL150" s="57"/>
      <c r="TDM150" s="57"/>
      <c r="TDN150" s="57"/>
      <c r="TDO150" s="57"/>
      <c r="TDP150" s="57"/>
      <c r="TDQ150" s="57"/>
      <c r="TDR150" s="57"/>
      <c r="TDS150" s="57"/>
      <c r="TDT150" s="57"/>
      <c r="TDU150" s="57"/>
      <c r="TDV150" s="57"/>
      <c r="TDW150" s="57"/>
      <c r="TDX150" s="57"/>
      <c r="TDY150" s="57"/>
      <c r="TDZ150" s="57"/>
      <c r="TEA150" s="57"/>
      <c r="TEB150" s="57"/>
      <c r="TEC150" s="57"/>
      <c r="TED150" s="57"/>
      <c r="TEE150" s="57"/>
      <c r="TEF150" s="57"/>
      <c r="TEG150" s="57"/>
      <c r="TEH150" s="57"/>
      <c r="TEI150" s="57"/>
      <c r="TEJ150" s="57"/>
      <c r="TEK150" s="57"/>
      <c r="TEL150" s="57"/>
      <c r="TEM150" s="57"/>
      <c r="TEN150" s="57"/>
      <c r="TEO150" s="57"/>
      <c r="TEP150" s="57"/>
      <c r="TEQ150" s="57"/>
      <c r="TER150" s="57"/>
      <c r="TES150" s="57"/>
      <c r="TET150" s="57"/>
      <c r="TEU150" s="57"/>
      <c r="TEV150" s="57"/>
      <c r="TEW150" s="57"/>
      <c r="TEX150" s="57"/>
      <c r="TEY150" s="57"/>
      <c r="TEZ150" s="57"/>
      <c r="TFA150" s="57"/>
      <c r="TFB150" s="57"/>
      <c r="TFC150" s="57"/>
      <c r="TFD150" s="57"/>
      <c r="TFE150" s="57"/>
      <c r="TFF150" s="57"/>
      <c r="TFG150" s="57"/>
      <c r="TFH150" s="57"/>
      <c r="TFI150" s="57"/>
      <c r="TFJ150" s="57"/>
      <c r="TFK150" s="57"/>
      <c r="TFL150" s="57"/>
      <c r="TFM150" s="57"/>
      <c r="TFN150" s="57"/>
      <c r="TFO150" s="57"/>
      <c r="TFP150" s="57"/>
      <c r="TFQ150" s="57"/>
      <c r="TFR150" s="57"/>
      <c r="TFS150" s="57"/>
      <c r="TFT150" s="57"/>
      <c r="TFU150" s="57"/>
      <c r="TFV150" s="57"/>
      <c r="TFW150" s="57"/>
      <c r="TFX150" s="57"/>
      <c r="TFY150" s="57"/>
      <c r="TFZ150" s="57"/>
      <c r="TGA150" s="57"/>
      <c r="TGB150" s="57"/>
      <c r="TGC150" s="57"/>
      <c r="TGD150" s="57"/>
      <c r="TGE150" s="57"/>
      <c r="TGF150" s="57"/>
      <c r="TGG150" s="57"/>
      <c r="TGH150" s="57"/>
      <c r="TGI150" s="57"/>
      <c r="TGJ150" s="57"/>
      <c r="TGK150" s="57"/>
      <c r="TGL150" s="57"/>
      <c r="TGM150" s="57"/>
      <c r="TGN150" s="57"/>
      <c r="TGO150" s="57"/>
      <c r="TGP150" s="57"/>
      <c r="TGQ150" s="57"/>
      <c r="TGR150" s="57"/>
      <c r="TGS150" s="57"/>
      <c r="TGT150" s="57"/>
      <c r="TGU150" s="57"/>
      <c r="TGV150" s="57"/>
      <c r="TGW150" s="57"/>
      <c r="TGX150" s="57"/>
      <c r="TGY150" s="57"/>
      <c r="TGZ150" s="57"/>
      <c r="THA150" s="57"/>
      <c r="THB150" s="57"/>
      <c r="THC150" s="57"/>
      <c r="THD150" s="57"/>
      <c r="THE150" s="57"/>
      <c r="THF150" s="57"/>
      <c r="THG150" s="57"/>
      <c r="THH150" s="57"/>
      <c r="THI150" s="57"/>
      <c r="THJ150" s="57"/>
      <c r="THK150" s="57"/>
      <c r="THL150" s="57"/>
      <c r="THM150" s="57"/>
      <c r="THN150" s="57"/>
      <c r="THO150" s="57"/>
      <c r="THP150" s="57"/>
      <c r="THQ150" s="57"/>
      <c r="THR150" s="57"/>
      <c r="THS150" s="57"/>
      <c r="THT150" s="57"/>
      <c r="THU150" s="57"/>
      <c r="THV150" s="57"/>
      <c r="THW150" s="57"/>
      <c r="THX150" s="57"/>
      <c r="THY150" s="57"/>
      <c r="THZ150" s="57"/>
      <c r="TIA150" s="57"/>
      <c r="TIB150" s="57"/>
      <c r="TIC150" s="57"/>
      <c r="TID150" s="57"/>
      <c r="TIE150" s="57"/>
      <c r="TIF150" s="57"/>
      <c r="TIG150" s="57"/>
      <c r="TIH150" s="57"/>
      <c r="TII150" s="57"/>
      <c r="TIJ150" s="57"/>
      <c r="TIK150" s="57"/>
      <c r="TIL150" s="57"/>
      <c r="TIM150" s="57"/>
      <c r="TIN150" s="57"/>
      <c r="TIO150" s="57"/>
      <c r="TIP150" s="57"/>
      <c r="TIQ150" s="57"/>
      <c r="TIR150" s="57"/>
      <c r="TIS150" s="57"/>
      <c r="TIT150" s="57"/>
      <c r="TIU150" s="57"/>
      <c r="TIV150" s="57"/>
      <c r="TIW150" s="57"/>
      <c r="TIX150" s="57"/>
      <c r="TIY150" s="57"/>
      <c r="TIZ150" s="57"/>
      <c r="TJA150" s="57"/>
      <c r="TJB150" s="57"/>
      <c r="TJC150" s="57"/>
      <c r="TJD150" s="57"/>
      <c r="TJE150" s="57"/>
      <c r="TJF150" s="57"/>
      <c r="TJG150" s="57"/>
      <c r="TJH150" s="57"/>
      <c r="TJI150" s="57"/>
      <c r="TJJ150" s="57"/>
      <c r="TJK150" s="57"/>
      <c r="TJL150" s="57"/>
      <c r="TJM150" s="57"/>
      <c r="TJN150" s="57"/>
      <c r="TJO150" s="57"/>
      <c r="TJP150" s="57"/>
      <c r="TJQ150" s="57"/>
      <c r="TJR150" s="57"/>
      <c r="TJS150" s="57"/>
      <c r="TJT150" s="57"/>
      <c r="TJU150" s="57"/>
      <c r="TJV150" s="57"/>
      <c r="TJW150" s="57"/>
      <c r="TJX150" s="57"/>
      <c r="TJY150" s="57"/>
      <c r="TJZ150" s="57"/>
      <c r="TKA150" s="57"/>
      <c r="TKB150" s="57"/>
      <c r="TKC150" s="57"/>
      <c r="TKD150" s="57"/>
      <c r="TKE150" s="57"/>
      <c r="TKF150" s="57"/>
      <c r="TKG150" s="57"/>
      <c r="TKH150" s="57"/>
      <c r="TKI150" s="57"/>
      <c r="TKJ150" s="57"/>
      <c r="TKK150" s="57"/>
      <c r="TKL150" s="57"/>
      <c r="TKM150" s="57"/>
      <c r="TKN150" s="57"/>
      <c r="TKO150" s="57"/>
      <c r="TKP150" s="57"/>
      <c r="TKQ150" s="57"/>
      <c r="TKR150" s="57"/>
      <c r="TKS150" s="57"/>
      <c r="TKT150" s="57"/>
      <c r="TKU150" s="57"/>
      <c r="TKV150" s="57"/>
      <c r="TKW150" s="57"/>
      <c r="TKX150" s="57"/>
      <c r="TKY150" s="57"/>
      <c r="TKZ150" s="57"/>
      <c r="TLA150" s="57"/>
      <c r="TLB150" s="57"/>
      <c r="TLC150" s="57"/>
      <c r="TLD150" s="57"/>
      <c r="TLE150" s="57"/>
      <c r="TLF150" s="57"/>
      <c r="TLG150" s="57"/>
      <c r="TLH150" s="57"/>
      <c r="TLI150" s="57"/>
      <c r="TLJ150" s="57"/>
      <c r="TLK150" s="57"/>
      <c r="TLL150" s="57"/>
      <c r="TLM150" s="57"/>
      <c r="TLN150" s="57"/>
      <c r="TLO150" s="57"/>
      <c r="TLP150" s="57"/>
      <c r="TLQ150" s="57"/>
      <c r="TLR150" s="57"/>
      <c r="TLS150" s="57"/>
      <c r="TLT150" s="57"/>
      <c r="TLU150" s="57"/>
      <c r="TLV150" s="57"/>
      <c r="TLW150" s="57"/>
      <c r="TLX150" s="57"/>
      <c r="TLY150" s="57"/>
      <c r="TLZ150" s="57"/>
      <c r="TMA150" s="57"/>
      <c r="TMB150" s="57"/>
      <c r="TMC150" s="57"/>
      <c r="TMD150" s="57"/>
      <c r="TME150" s="57"/>
      <c r="TMF150" s="57"/>
      <c r="TMG150" s="57"/>
      <c r="TMH150" s="57"/>
      <c r="TMI150" s="57"/>
      <c r="TMJ150" s="57"/>
      <c r="TMK150" s="57"/>
      <c r="TML150" s="57"/>
      <c r="TMM150" s="57"/>
      <c r="TMN150" s="57"/>
      <c r="TMO150" s="57"/>
      <c r="TMP150" s="57"/>
      <c r="TMQ150" s="57"/>
      <c r="TMR150" s="57"/>
      <c r="TMS150" s="57"/>
      <c r="TMT150" s="57"/>
      <c r="TMU150" s="57"/>
      <c r="TMV150" s="57"/>
      <c r="TMW150" s="57"/>
      <c r="TMX150" s="57"/>
      <c r="TMY150" s="57"/>
      <c r="TMZ150" s="57"/>
      <c r="TNA150" s="57"/>
      <c r="TNB150" s="57"/>
      <c r="TNC150" s="57"/>
      <c r="TND150" s="57"/>
      <c r="TNE150" s="57"/>
      <c r="TNF150" s="57"/>
      <c r="TNG150" s="57"/>
      <c r="TNH150" s="57"/>
      <c r="TNI150" s="57"/>
      <c r="TNJ150" s="57"/>
      <c r="TNK150" s="57"/>
      <c r="TNL150" s="57"/>
      <c r="TNM150" s="57"/>
      <c r="TNN150" s="57"/>
      <c r="TNO150" s="57"/>
      <c r="TNP150" s="57"/>
      <c r="TNQ150" s="57"/>
      <c r="TNR150" s="57"/>
      <c r="TNS150" s="57"/>
      <c r="TNT150" s="57"/>
      <c r="TNU150" s="57"/>
      <c r="TNV150" s="57"/>
      <c r="TNW150" s="57"/>
      <c r="TNX150" s="57"/>
      <c r="TNY150" s="57"/>
      <c r="TNZ150" s="57"/>
      <c r="TOA150" s="57"/>
      <c r="TOB150" s="57"/>
      <c r="TOC150" s="57"/>
      <c r="TOD150" s="57"/>
      <c r="TOE150" s="57"/>
      <c r="TOF150" s="57"/>
      <c r="TOG150" s="57"/>
      <c r="TOH150" s="57"/>
      <c r="TOI150" s="57"/>
      <c r="TOJ150" s="57"/>
      <c r="TOK150" s="57"/>
      <c r="TOL150" s="57"/>
      <c r="TOM150" s="57"/>
      <c r="TON150" s="57"/>
      <c r="TOO150" s="57"/>
      <c r="TOP150" s="57"/>
      <c r="TOQ150" s="57"/>
      <c r="TOR150" s="57"/>
      <c r="TOS150" s="57"/>
      <c r="TOT150" s="57"/>
      <c r="TOU150" s="57"/>
      <c r="TOV150" s="57"/>
      <c r="TOW150" s="57"/>
      <c r="TOX150" s="57"/>
      <c r="TOY150" s="57"/>
      <c r="TOZ150" s="57"/>
      <c r="TPA150" s="57"/>
      <c r="TPB150" s="57"/>
      <c r="TPC150" s="57"/>
      <c r="TPD150" s="57"/>
      <c r="TPE150" s="57"/>
      <c r="TPF150" s="57"/>
      <c r="TPG150" s="57"/>
      <c r="TPH150" s="57"/>
      <c r="TPI150" s="57"/>
      <c r="TPJ150" s="57"/>
      <c r="TPK150" s="57"/>
      <c r="TPL150" s="57"/>
      <c r="TPM150" s="57"/>
      <c r="TPN150" s="57"/>
      <c r="TPO150" s="57"/>
      <c r="TPP150" s="57"/>
      <c r="TPQ150" s="57"/>
      <c r="TPR150" s="57"/>
      <c r="TPS150" s="57"/>
      <c r="TPT150" s="57"/>
      <c r="TPU150" s="57"/>
      <c r="TPV150" s="57"/>
      <c r="TPW150" s="57"/>
      <c r="TPX150" s="57"/>
      <c r="TPY150" s="57"/>
      <c r="TPZ150" s="57"/>
      <c r="TQA150" s="57"/>
      <c r="TQB150" s="57"/>
      <c r="TQC150" s="57"/>
      <c r="TQD150" s="57"/>
      <c r="TQE150" s="57"/>
      <c r="TQF150" s="57"/>
      <c r="TQG150" s="57"/>
      <c r="TQH150" s="57"/>
      <c r="TQI150" s="57"/>
      <c r="TQJ150" s="57"/>
      <c r="TQK150" s="57"/>
      <c r="TQL150" s="57"/>
      <c r="TQM150" s="57"/>
      <c r="TQN150" s="57"/>
      <c r="TQO150" s="57"/>
      <c r="TQP150" s="57"/>
      <c r="TQQ150" s="57"/>
      <c r="TQR150" s="57"/>
      <c r="TQS150" s="57"/>
      <c r="TQT150" s="57"/>
      <c r="TQU150" s="57"/>
      <c r="TQV150" s="57"/>
      <c r="TQW150" s="57"/>
      <c r="TQX150" s="57"/>
      <c r="TQY150" s="57"/>
      <c r="TQZ150" s="57"/>
      <c r="TRA150" s="57"/>
      <c r="TRB150" s="57"/>
      <c r="TRC150" s="57"/>
      <c r="TRD150" s="57"/>
      <c r="TRE150" s="57"/>
      <c r="TRF150" s="57"/>
      <c r="TRG150" s="57"/>
      <c r="TRH150" s="57"/>
      <c r="TRI150" s="57"/>
      <c r="TRJ150" s="57"/>
      <c r="TRK150" s="57"/>
      <c r="TRL150" s="57"/>
      <c r="TRM150" s="57"/>
      <c r="TRN150" s="57"/>
      <c r="TRO150" s="57"/>
      <c r="TRP150" s="57"/>
      <c r="TRQ150" s="57"/>
      <c r="TRR150" s="57"/>
      <c r="TRS150" s="57"/>
      <c r="TRT150" s="57"/>
      <c r="TRU150" s="57"/>
      <c r="TRV150" s="57"/>
      <c r="TRW150" s="57"/>
      <c r="TRX150" s="57"/>
      <c r="TRY150" s="57"/>
      <c r="TRZ150" s="57"/>
      <c r="TSA150" s="57"/>
      <c r="TSB150" s="57"/>
      <c r="TSC150" s="57"/>
      <c r="TSD150" s="57"/>
      <c r="TSE150" s="57"/>
      <c r="TSF150" s="57"/>
      <c r="TSG150" s="57"/>
      <c r="TSH150" s="57"/>
      <c r="TSI150" s="57"/>
      <c r="TSJ150" s="57"/>
      <c r="TSK150" s="57"/>
      <c r="TSL150" s="57"/>
      <c r="TSM150" s="57"/>
      <c r="TSN150" s="57"/>
      <c r="TSO150" s="57"/>
      <c r="TSP150" s="57"/>
      <c r="TSQ150" s="57"/>
      <c r="TSR150" s="57"/>
      <c r="TSS150" s="57"/>
      <c r="TST150" s="57"/>
      <c r="TSU150" s="57"/>
      <c r="TSV150" s="57"/>
      <c r="TSW150" s="57"/>
      <c r="TSX150" s="57"/>
      <c r="TSY150" s="57"/>
      <c r="TSZ150" s="57"/>
      <c r="TTA150" s="57"/>
      <c r="TTB150" s="57"/>
      <c r="TTC150" s="57"/>
      <c r="TTD150" s="57"/>
      <c r="TTE150" s="57"/>
      <c r="TTF150" s="57"/>
      <c r="TTG150" s="57"/>
      <c r="TTH150" s="57"/>
      <c r="TTI150" s="57"/>
      <c r="TTJ150" s="57"/>
      <c r="TTK150" s="57"/>
      <c r="TTL150" s="57"/>
      <c r="TTM150" s="57"/>
      <c r="TTN150" s="57"/>
      <c r="TTO150" s="57"/>
      <c r="TTP150" s="57"/>
      <c r="TTQ150" s="57"/>
      <c r="TTR150" s="57"/>
      <c r="TTS150" s="57"/>
      <c r="TTT150" s="57"/>
      <c r="TTU150" s="57"/>
      <c r="TTV150" s="57"/>
      <c r="TTW150" s="57"/>
      <c r="TTX150" s="57"/>
      <c r="TTY150" s="57"/>
      <c r="TTZ150" s="57"/>
      <c r="TUA150" s="57"/>
      <c r="TUB150" s="57"/>
      <c r="TUC150" s="57"/>
      <c r="TUD150" s="57"/>
      <c r="TUE150" s="57"/>
      <c r="TUF150" s="57"/>
      <c r="TUG150" s="57"/>
      <c r="TUH150" s="57"/>
      <c r="TUI150" s="57"/>
      <c r="TUJ150" s="57"/>
      <c r="TUK150" s="57"/>
      <c r="TUL150" s="57"/>
      <c r="TUM150" s="57"/>
      <c r="TUN150" s="57"/>
      <c r="TUO150" s="57"/>
      <c r="TUP150" s="57"/>
      <c r="TUQ150" s="57"/>
      <c r="TUR150" s="57"/>
      <c r="TUS150" s="57"/>
      <c r="TUT150" s="57"/>
      <c r="TUU150" s="57"/>
      <c r="TUV150" s="57"/>
      <c r="TUW150" s="57"/>
      <c r="TUX150" s="57"/>
      <c r="TUY150" s="57"/>
      <c r="TUZ150" s="57"/>
      <c r="TVA150" s="57"/>
      <c r="TVB150" s="57"/>
      <c r="TVC150" s="57"/>
      <c r="TVD150" s="57"/>
      <c r="TVE150" s="57"/>
      <c r="TVF150" s="57"/>
      <c r="TVG150" s="57"/>
      <c r="TVH150" s="57"/>
      <c r="TVI150" s="57"/>
      <c r="TVJ150" s="57"/>
      <c r="TVK150" s="57"/>
      <c r="TVL150" s="57"/>
      <c r="TVM150" s="57"/>
      <c r="TVN150" s="57"/>
      <c r="TVO150" s="57"/>
      <c r="TVP150" s="57"/>
      <c r="TVQ150" s="57"/>
      <c r="TVR150" s="57"/>
      <c r="TVS150" s="57"/>
      <c r="TVT150" s="57"/>
      <c r="TVU150" s="57"/>
      <c r="TVV150" s="57"/>
      <c r="TVW150" s="57"/>
      <c r="TVX150" s="57"/>
      <c r="TVY150" s="57"/>
      <c r="TVZ150" s="57"/>
      <c r="TWA150" s="57"/>
      <c r="TWB150" s="57"/>
      <c r="TWC150" s="57"/>
      <c r="TWD150" s="57"/>
      <c r="TWE150" s="57"/>
      <c r="TWF150" s="57"/>
      <c r="TWG150" s="57"/>
      <c r="TWH150" s="57"/>
      <c r="TWI150" s="57"/>
      <c r="TWJ150" s="57"/>
      <c r="TWK150" s="57"/>
      <c r="TWL150" s="57"/>
      <c r="TWM150" s="57"/>
      <c r="TWN150" s="57"/>
      <c r="TWO150" s="57"/>
      <c r="TWP150" s="57"/>
      <c r="TWQ150" s="57"/>
      <c r="TWR150" s="57"/>
      <c r="TWS150" s="57"/>
      <c r="TWT150" s="57"/>
      <c r="TWU150" s="57"/>
      <c r="TWV150" s="57"/>
      <c r="TWW150" s="57"/>
      <c r="TWX150" s="57"/>
      <c r="TWY150" s="57"/>
      <c r="TWZ150" s="57"/>
      <c r="TXA150" s="57"/>
      <c r="TXB150" s="57"/>
      <c r="TXC150" s="57"/>
      <c r="TXD150" s="57"/>
      <c r="TXE150" s="57"/>
      <c r="TXF150" s="57"/>
      <c r="TXG150" s="57"/>
      <c r="TXH150" s="57"/>
      <c r="TXI150" s="57"/>
      <c r="TXJ150" s="57"/>
      <c r="TXK150" s="57"/>
      <c r="TXL150" s="57"/>
      <c r="TXM150" s="57"/>
      <c r="TXN150" s="57"/>
      <c r="TXO150" s="57"/>
      <c r="TXP150" s="57"/>
      <c r="TXQ150" s="57"/>
      <c r="TXR150" s="57"/>
      <c r="TXS150" s="57"/>
      <c r="TXT150" s="57"/>
      <c r="TXU150" s="57"/>
      <c r="TXV150" s="57"/>
      <c r="TXW150" s="57"/>
      <c r="TXX150" s="57"/>
      <c r="TXY150" s="57"/>
      <c r="TXZ150" s="57"/>
      <c r="TYA150" s="57"/>
      <c r="TYB150" s="57"/>
      <c r="TYC150" s="57"/>
      <c r="TYD150" s="57"/>
      <c r="TYE150" s="57"/>
      <c r="TYF150" s="57"/>
      <c r="TYG150" s="57"/>
      <c r="TYH150" s="57"/>
      <c r="TYI150" s="57"/>
      <c r="TYJ150" s="57"/>
      <c r="TYK150" s="57"/>
      <c r="TYL150" s="57"/>
      <c r="TYM150" s="57"/>
      <c r="TYN150" s="57"/>
      <c r="TYO150" s="57"/>
      <c r="TYP150" s="57"/>
      <c r="TYQ150" s="57"/>
      <c r="TYR150" s="57"/>
      <c r="TYS150" s="57"/>
      <c r="TYT150" s="57"/>
      <c r="TYU150" s="57"/>
      <c r="TYV150" s="57"/>
      <c r="TYW150" s="57"/>
      <c r="TYX150" s="57"/>
      <c r="TYY150" s="57"/>
      <c r="TYZ150" s="57"/>
      <c r="TZA150" s="57"/>
      <c r="TZB150" s="57"/>
      <c r="TZC150" s="57"/>
      <c r="TZD150" s="57"/>
      <c r="TZE150" s="57"/>
      <c r="TZF150" s="57"/>
      <c r="TZG150" s="57"/>
      <c r="TZH150" s="57"/>
      <c r="TZI150" s="57"/>
      <c r="TZJ150" s="57"/>
      <c r="TZK150" s="57"/>
      <c r="TZL150" s="57"/>
      <c r="TZM150" s="57"/>
      <c r="TZN150" s="57"/>
      <c r="TZO150" s="57"/>
      <c r="TZP150" s="57"/>
      <c r="TZQ150" s="57"/>
      <c r="TZR150" s="57"/>
      <c r="TZS150" s="57"/>
      <c r="TZT150" s="57"/>
      <c r="TZU150" s="57"/>
      <c r="TZV150" s="57"/>
      <c r="TZW150" s="57"/>
      <c r="TZX150" s="57"/>
      <c r="TZY150" s="57"/>
      <c r="TZZ150" s="57"/>
      <c r="UAA150" s="57"/>
      <c r="UAB150" s="57"/>
      <c r="UAC150" s="57"/>
      <c r="UAD150" s="57"/>
      <c r="UAE150" s="57"/>
      <c r="UAF150" s="57"/>
      <c r="UAG150" s="57"/>
      <c r="UAH150" s="57"/>
      <c r="UAI150" s="57"/>
      <c r="UAJ150" s="57"/>
      <c r="UAK150" s="57"/>
      <c r="UAL150" s="57"/>
      <c r="UAM150" s="57"/>
      <c r="UAN150" s="57"/>
      <c r="UAO150" s="57"/>
      <c r="UAP150" s="57"/>
      <c r="UAQ150" s="57"/>
      <c r="UAR150" s="57"/>
      <c r="UAS150" s="57"/>
      <c r="UAT150" s="57"/>
      <c r="UAU150" s="57"/>
      <c r="UAV150" s="57"/>
      <c r="UAW150" s="57"/>
      <c r="UAX150" s="57"/>
      <c r="UAY150" s="57"/>
      <c r="UAZ150" s="57"/>
      <c r="UBA150" s="57"/>
      <c r="UBB150" s="57"/>
      <c r="UBC150" s="57"/>
      <c r="UBD150" s="57"/>
      <c r="UBE150" s="57"/>
      <c r="UBF150" s="57"/>
      <c r="UBG150" s="57"/>
      <c r="UBH150" s="57"/>
      <c r="UBI150" s="57"/>
      <c r="UBJ150" s="57"/>
      <c r="UBK150" s="57"/>
      <c r="UBL150" s="57"/>
      <c r="UBM150" s="57"/>
      <c r="UBN150" s="57"/>
      <c r="UBO150" s="57"/>
      <c r="UBP150" s="57"/>
      <c r="UBQ150" s="57"/>
      <c r="UBR150" s="57"/>
      <c r="UBS150" s="57"/>
      <c r="UBT150" s="57"/>
      <c r="UBU150" s="57"/>
      <c r="UBV150" s="57"/>
      <c r="UBW150" s="57"/>
      <c r="UBX150" s="57"/>
      <c r="UBY150" s="57"/>
      <c r="UBZ150" s="57"/>
      <c r="UCA150" s="57"/>
      <c r="UCB150" s="57"/>
      <c r="UCC150" s="57"/>
      <c r="UCD150" s="57"/>
      <c r="UCE150" s="57"/>
      <c r="UCF150" s="57"/>
      <c r="UCG150" s="57"/>
      <c r="UCH150" s="57"/>
      <c r="UCI150" s="57"/>
      <c r="UCJ150" s="57"/>
      <c r="UCK150" s="57"/>
      <c r="UCL150" s="57"/>
      <c r="UCM150" s="57"/>
      <c r="UCN150" s="57"/>
      <c r="UCO150" s="57"/>
      <c r="UCP150" s="57"/>
      <c r="UCQ150" s="57"/>
      <c r="UCR150" s="57"/>
      <c r="UCS150" s="57"/>
      <c r="UCT150" s="57"/>
      <c r="UCU150" s="57"/>
      <c r="UCV150" s="57"/>
      <c r="UCW150" s="57"/>
      <c r="UCX150" s="57"/>
      <c r="UCY150" s="57"/>
      <c r="UCZ150" s="57"/>
      <c r="UDA150" s="57"/>
      <c r="UDB150" s="57"/>
      <c r="UDC150" s="57"/>
      <c r="UDD150" s="57"/>
      <c r="UDE150" s="57"/>
      <c r="UDF150" s="57"/>
      <c r="UDG150" s="57"/>
      <c r="UDH150" s="57"/>
      <c r="UDI150" s="57"/>
      <c r="UDJ150" s="57"/>
      <c r="UDK150" s="57"/>
      <c r="UDL150" s="57"/>
      <c r="UDM150" s="57"/>
      <c r="UDN150" s="57"/>
      <c r="UDO150" s="57"/>
      <c r="UDP150" s="57"/>
      <c r="UDQ150" s="57"/>
      <c r="UDR150" s="57"/>
      <c r="UDS150" s="57"/>
      <c r="UDT150" s="57"/>
      <c r="UDU150" s="57"/>
      <c r="UDV150" s="57"/>
      <c r="UDW150" s="57"/>
      <c r="UDX150" s="57"/>
      <c r="UDY150" s="57"/>
      <c r="UDZ150" s="57"/>
      <c r="UEA150" s="57"/>
      <c r="UEB150" s="57"/>
      <c r="UEC150" s="57"/>
      <c r="UED150" s="57"/>
      <c r="UEE150" s="57"/>
      <c r="UEF150" s="57"/>
      <c r="UEG150" s="57"/>
      <c r="UEH150" s="57"/>
      <c r="UEI150" s="57"/>
      <c r="UEJ150" s="57"/>
      <c r="UEK150" s="57"/>
      <c r="UEL150" s="57"/>
      <c r="UEM150" s="57"/>
      <c r="UEN150" s="57"/>
      <c r="UEO150" s="57"/>
      <c r="UEP150" s="57"/>
      <c r="UEQ150" s="57"/>
      <c r="UER150" s="57"/>
      <c r="UES150" s="57"/>
      <c r="UET150" s="57"/>
      <c r="UEU150" s="57"/>
      <c r="UEV150" s="57"/>
      <c r="UEW150" s="57"/>
      <c r="UEX150" s="57"/>
      <c r="UEY150" s="57"/>
      <c r="UEZ150" s="57"/>
      <c r="UFA150" s="57"/>
      <c r="UFB150" s="57"/>
      <c r="UFC150" s="57"/>
      <c r="UFD150" s="57"/>
      <c r="UFE150" s="57"/>
      <c r="UFF150" s="57"/>
      <c r="UFG150" s="57"/>
      <c r="UFH150" s="57"/>
      <c r="UFI150" s="57"/>
      <c r="UFJ150" s="57"/>
      <c r="UFK150" s="57"/>
      <c r="UFL150" s="57"/>
      <c r="UFM150" s="57"/>
      <c r="UFN150" s="57"/>
      <c r="UFO150" s="57"/>
      <c r="UFP150" s="57"/>
      <c r="UFQ150" s="57"/>
      <c r="UFR150" s="57"/>
      <c r="UFS150" s="57"/>
      <c r="UFT150" s="57"/>
      <c r="UFU150" s="57"/>
      <c r="UFV150" s="57"/>
      <c r="UFW150" s="57"/>
      <c r="UFX150" s="57"/>
      <c r="UFY150" s="57"/>
      <c r="UFZ150" s="57"/>
      <c r="UGA150" s="57"/>
      <c r="UGB150" s="57"/>
      <c r="UGC150" s="57"/>
      <c r="UGD150" s="57"/>
      <c r="UGE150" s="57"/>
      <c r="UGF150" s="57"/>
      <c r="UGG150" s="57"/>
      <c r="UGH150" s="57"/>
      <c r="UGI150" s="57"/>
      <c r="UGJ150" s="57"/>
      <c r="UGK150" s="57"/>
      <c r="UGL150" s="57"/>
      <c r="UGM150" s="57"/>
      <c r="UGN150" s="57"/>
      <c r="UGO150" s="57"/>
      <c r="UGP150" s="57"/>
      <c r="UGQ150" s="57"/>
      <c r="UGR150" s="57"/>
      <c r="UGS150" s="57"/>
      <c r="UGT150" s="57"/>
      <c r="UGU150" s="57"/>
      <c r="UGV150" s="57"/>
      <c r="UGW150" s="57"/>
      <c r="UGX150" s="57"/>
      <c r="UGY150" s="57"/>
      <c r="UGZ150" s="57"/>
      <c r="UHA150" s="57"/>
      <c r="UHB150" s="57"/>
      <c r="UHC150" s="57"/>
      <c r="UHD150" s="57"/>
      <c r="UHE150" s="57"/>
      <c r="UHF150" s="57"/>
      <c r="UHG150" s="57"/>
      <c r="UHH150" s="57"/>
      <c r="UHI150" s="57"/>
      <c r="UHJ150" s="57"/>
      <c r="UHK150" s="57"/>
      <c r="UHL150" s="57"/>
      <c r="UHM150" s="57"/>
      <c r="UHN150" s="57"/>
      <c r="UHO150" s="57"/>
      <c r="UHP150" s="57"/>
      <c r="UHQ150" s="57"/>
      <c r="UHR150" s="57"/>
      <c r="UHS150" s="57"/>
      <c r="UHT150" s="57"/>
      <c r="UHU150" s="57"/>
      <c r="UHV150" s="57"/>
      <c r="UHW150" s="57"/>
      <c r="UHX150" s="57"/>
      <c r="UHY150" s="57"/>
      <c r="UHZ150" s="57"/>
      <c r="UIA150" s="57"/>
      <c r="UIB150" s="57"/>
      <c r="UIC150" s="57"/>
      <c r="UID150" s="57"/>
      <c r="UIE150" s="57"/>
      <c r="UIF150" s="57"/>
      <c r="UIG150" s="57"/>
      <c r="UIH150" s="57"/>
      <c r="UII150" s="57"/>
      <c r="UIJ150" s="57"/>
      <c r="UIK150" s="57"/>
      <c r="UIL150" s="57"/>
      <c r="UIM150" s="57"/>
      <c r="UIN150" s="57"/>
      <c r="UIO150" s="57"/>
      <c r="UIP150" s="57"/>
      <c r="UIQ150" s="57"/>
      <c r="UIR150" s="57"/>
      <c r="UIS150" s="57"/>
      <c r="UIT150" s="57"/>
      <c r="UIU150" s="57"/>
      <c r="UIV150" s="57"/>
      <c r="UIW150" s="57"/>
      <c r="UIX150" s="57"/>
      <c r="UIY150" s="57"/>
      <c r="UIZ150" s="57"/>
      <c r="UJA150" s="57"/>
      <c r="UJB150" s="57"/>
      <c r="UJC150" s="57"/>
      <c r="UJD150" s="57"/>
      <c r="UJE150" s="57"/>
      <c r="UJF150" s="57"/>
      <c r="UJG150" s="57"/>
      <c r="UJH150" s="57"/>
      <c r="UJI150" s="57"/>
      <c r="UJJ150" s="57"/>
      <c r="UJK150" s="57"/>
      <c r="UJL150" s="57"/>
      <c r="UJM150" s="57"/>
      <c r="UJN150" s="57"/>
      <c r="UJO150" s="57"/>
      <c r="UJP150" s="57"/>
      <c r="UJQ150" s="57"/>
      <c r="UJR150" s="57"/>
      <c r="UJS150" s="57"/>
      <c r="UJT150" s="57"/>
      <c r="UJU150" s="57"/>
      <c r="UJV150" s="57"/>
      <c r="UJW150" s="57"/>
      <c r="UJX150" s="57"/>
      <c r="UJY150" s="57"/>
      <c r="UJZ150" s="57"/>
      <c r="UKA150" s="57"/>
      <c r="UKB150" s="57"/>
      <c r="UKC150" s="57"/>
      <c r="UKD150" s="57"/>
      <c r="UKE150" s="57"/>
      <c r="UKF150" s="57"/>
      <c r="UKG150" s="57"/>
      <c r="UKH150" s="57"/>
      <c r="UKI150" s="57"/>
      <c r="UKJ150" s="57"/>
      <c r="UKK150" s="57"/>
      <c r="UKL150" s="57"/>
      <c r="UKM150" s="57"/>
      <c r="UKN150" s="57"/>
      <c r="UKO150" s="57"/>
      <c r="UKP150" s="57"/>
      <c r="UKQ150" s="57"/>
      <c r="UKR150" s="57"/>
      <c r="UKS150" s="57"/>
      <c r="UKT150" s="57"/>
      <c r="UKU150" s="57"/>
      <c r="UKV150" s="57"/>
      <c r="UKW150" s="57"/>
      <c r="UKX150" s="57"/>
      <c r="UKY150" s="57"/>
      <c r="UKZ150" s="57"/>
      <c r="ULA150" s="57"/>
      <c r="ULB150" s="57"/>
      <c r="ULC150" s="57"/>
      <c r="ULD150" s="57"/>
      <c r="ULE150" s="57"/>
      <c r="ULF150" s="57"/>
      <c r="ULG150" s="57"/>
      <c r="ULH150" s="57"/>
      <c r="ULI150" s="57"/>
      <c r="ULJ150" s="57"/>
      <c r="ULK150" s="57"/>
      <c r="ULL150" s="57"/>
      <c r="ULM150" s="57"/>
      <c r="ULN150" s="57"/>
      <c r="ULO150" s="57"/>
      <c r="ULP150" s="57"/>
      <c r="ULQ150" s="57"/>
      <c r="ULR150" s="57"/>
      <c r="ULS150" s="57"/>
      <c r="ULT150" s="57"/>
      <c r="ULU150" s="57"/>
      <c r="ULV150" s="57"/>
      <c r="ULW150" s="57"/>
      <c r="ULX150" s="57"/>
      <c r="ULY150" s="57"/>
      <c r="ULZ150" s="57"/>
      <c r="UMA150" s="57"/>
      <c r="UMB150" s="57"/>
      <c r="UMC150" s="57"/>
      <c r="UMD150" s="57"/>
      <c r="UME150" s="57"/>
      <c r="UMF150" s="57"/>
      <c r="UMG150" s="57"/>
      <c r="UMH150" s="57"/>
      <c r="UMI150" s="57"/>
      <c r="UMJ150" s="57"/>
      <c r="UMK150" s="57"/>
      <c r="UML150" s="57"/>
      <c r="UMM150" s="57"/>
      <c r="UMN150" s="57"/>
      <c r="UMO150" s="57"/>
      <c r="UMP150" s="57"/>
      <c r="UMQ150" s="57"/>
      <c r="UMR150" s="57"/>
      <c r="UMS150" s="57"/>
      <c r="UMT150" s="57"/>
      <c r="UMU150" s="57"/>
      <c r="UMV150" s="57"/>
      <c r="UMW150" s="57"/>
      <c r="UMX150" s="57"/>
      <c r="UMY150" s="57"/>
      <c r="UMZ150" s="57"/>
      <c r="UNA150" s="57"/>
      <c r="UNB150" s="57"/>
      <c r="UNC150" s="57"/>
      <c r="UND150" s="57"/>
      <c r="UNE150" s="57"/>
      <c r="UNF150" s="57"/>
      <c r="UNG150" s="57"/>
      <c r="UNH150" s="57"/>
      <c r="UNI150" s="57"/>
      <c r="UNJ150" s="57"/>
      <c r="UNK150" s="57"/>
      <c r="UNL150" s="57"/>
      <c r="UNM150" s="57"/>
      <c r="UNN150" s="57"/>
      <c r="UNO150" s="57"/>
      <c r="UNP150" s="57"/>
      <c r="UNQ150" s="57"/>
      <c r="UNR150" s="57"/>
      <c r="UNS150" s="57"/>
      <c r="UNT150" s="57"/>
      <c r="UNU150" s="57"/>
      <c r="UNV150" s="57"/>
      <c r="UNW150" s="57"/>
      <c r="UNX150" s="57"/>
      <c r="UNY150" s="57"/>
      <c r="UNZ150" s="57"/>
      <c r="UOA150" s="57"/>
      <c r="UOB150" s="57"/>
      <c r="UOC150" s="57"/>
      <c r="UOD150" s="57"/>
      <c r="UOE150" s="57"/>
      <c r="UOF150" s="57"/>
      <c r="UOG150" s="57"/>
      <c r="UOH150" s="57"/>
      <c r="UOI150" s="57"/>
      <c r="UOJ150" s="57"/>
      <c r="UOK150" s="57"/>
      <c r="UOL150" s="57"/>
      <c r="UOM150" s="57"/>
      <c r="UON150" s="57"/>
      <c r="UOO150" s="57"/>
      <c r="UOP150" s="57"/>
      <c r="UOQ150" s="57"/>
      <c r="UOR150" s="57"/>
      <c r="UOS150" s="57"/>
      <c r="UOT150" s="57"/>
      <c r="UOU150" s="57"/>
      <c r="UOV150" s="57"/>
      <c r="UOW150" s="57"/>
      <c r="UOX150" s="57"/>
      <c r="UOY150" s="57"/>
      <c r="UOZ150" s="57"/>
      <c r="UPA150" s="57"/>
      <c r="UPB150" s="57"/>
      <c r="UPC150" s="57"/>
      <c r="UPD150" s="57"/>
      <c r="UPE150" s="57"/>
      <c r="UPF150" s="57"/>
      <c r="UPG150" s="57"/>
      <c r="UPH150" s="57"/>
      <c r="UPI150" s="57"/>
      <c r="UPJ150" s="57"/>
      <c r="UPK150" s="57"/>
      <c r="UPL150" s="57"/>
      <c r="UPM150" s="57"/>
      <c r="UPN150" s="57"/>
      <c r="UPO150" s="57"/>
      <c r="UPP150" s="57"/>
      <c r="UPQ150" s="57"/>
      <c r="UPR150" s="57"/>
      <c r="UPS150" s="57"/>
      <c r="UPT150" s="57"/>
      <c r="UPU150" s="57"/>
      <c r="UPV150" s="57"/>
      <c r="UPW150" s="57"/>
      <c r="UPX150" s="57"/>
      <c r="UPY150" s="57"/>
      <c r="UPZ150" s="57"/>
      <c r="UQA150" s="57"/>
      <c r="UQB150" s="57"/>
      <c r="UQC150" s="57"/>
      <c r="UQD150" s="57"/>
      <c r="UQE150" s="57"/>
      <c r="UQF150" s="57"/>
      <c r="UQG150" s="57"/>
      <c r="UQH150" s="57"/>
      <c r="UQI150" s="57"/>
      <c r="UQJ150" s="57"/>
      <c r="UQK150" s="57"/>
      <c r="UQL150" s="57"/>
      <c r="UQM150" s="57"/>
      <c r="UQN150" s="57"/>
      <c r="UQO150" s="57"/>
      <c r="UQP150" s="57"/>
      <c r="UQQ150" s="57"/>
      <c r="UQR150" s="57"/>
      <c r="UQS150" s="57"/>
      <c r="UQT150" s="57"/>
      <c r="UQU150" s="57"/>
      <c r="UQV150" s="57"/>
      <c r="UQW150" s="57"/>
      <c r="UQX150" s="57"/>
      <c r="UQY150" s="57"/>
      <c r="UQZ150" s="57"/>
      <c r="URA150" s="57"/>
      <c r="URB150" s="57"/>
      <c r="URC150" s="57"/>
      <c r="URD150" s="57"/>
      <c r="URE150" s="57"/>
      <c r="URF150" s="57"/>
      <c r="URG150" s="57"/>
      <c r="URH150" s="57"/>
      <c r="URI150" s="57"/>
      <c r="URJ150" s="57"/>
      <c r="URK150" s="57"/>
      <c r="URL150" s="57"/>
      <c r="URM150" s="57"/>
      <c r="URN150" s="57"/>
      <c r="URO150" s="57"/>
      <c r="URP150" s="57"/>
      <c r="URQ150" s="57"/>
      <c r="URR150" s="57"/>
      <c r="URS150" s="57"/>
      <c r="URT150" s="57"/>
      <c r="URU150" s="57"/>
      <c r="URV150" s="57"/>
      <c r="URW150" s="57"/>
      <c r="URX150" s="57"/>
      <c r="URY150" s="57"/>
      <c r="URZ150" s="57"/>
      <c r="USA150" s="57"/>
      <c r="USB150" s="57"/>
      <c r="USC150" s="57"/>
      <c r="USD150" s="57"/>
      <c r="USE150" s="57"/>
      <c r="USF150" s="57"/>
      <c r="USG150" s="57"/>
      <c r="USH150" s="57"/>
      <c r="USI150" s="57"/>
      <c r="USJ150" s="57"/>
      <c r="USK150" s="57"/>
      <c r="USL150" s="57"/>
      <c r="USM150" s="57"/>
      <c r="USN150" s="57"/>
      <c r="USO150" s="57"/>
      <c r="USP150" s="57"/>
      <c r="USQ150" s="57"/>
      <c r="USR150" s="57"/>
      <c r="USS150" s="57"/>
      <c r="UST150" s="57"/>
      <c r="USU150" s="57"/>
      <c r="USV150" s="57"/>
      <c r="USW150" s="57"/>
      <c r="USX150" s="57"/>
      <c r="USY150" s="57"/>
      <c r="USZ150" s="57"/>
      <c r="UTA150" s="57"/>
      <c r="UTB150" s="57"/>
      <c r="UTC150" s="57"/>
      <c r="UTD150" s="57"/>
      <c r="UTE150" s="57"/>
      <c r="UTF150" s="57"/>
      <c r="UTG150" s="57"/>
      <c r="UTH150" s="57"/>
      <c r="UTI150" s="57"/>
      <c r="UTJ150" s="57"/>
      <c r="UTK150" s="57"/>
      <c r="UTL150" s="57"/>
      <c r="UTM150" s="57"/>
      <c r="UTN150" s="57"/>
      <c r="UTO150" s="57"/>
      <c r="UTP150" s="57"/>
      <c r="UTQ150" s="57"/>
      <c r="UTR150" s="57"/>
      <c r="UTS150" s="57"/>
      <c r="UTT150" s="57"/>
      <c r="UTU150" s="57"/>
      <c r="UTV150" s="57"/>
      <c r="UTW150" s="57"/>
      <c r="UTX150" s="57"/>
      <c r="UTY150" s="57"/>
      <c r="UTZ150" s="57"/>
      <c r="UUA150" s="57"/>
      <c r="UUB150" s="57"/>
      <c r="UUC150" s="57"/>
      <c r="UUD150" s="57"/>
      <c r="UUE150" s="57"/>
      <c r="UUF150" s="57"/>
      <c r="UUG150" s="57"/>
      <c r="UUH150" s="57"/>
      <c r="UUI150" s="57"/>
      <c r="UUJ150" s="57"/>
      <c r="UUK150" s="57"/>
      <c r="UUL150" s="57"/>
      <c r="UUM150" s="57"/>
      <c r="UUN150" s="57"/>
      <c r="UUO150" s="57"/>
      <c r="UUP150" s="57"/>
      <c r="UUQ150" s="57"/>
      <c r="UUR150" s="57"/>
      <c r="UUS150" s="57"/>
      <c r="UUT150" s="57"/>
      <c r="UUU150" s="57"/>
      <c r="UUV150" s="57"/>
      <c r="UUW150" s="57"/>
      <c r="UUX150" s="57"/>
      <c r="UUY150" s="57"/>
      <c r="UUZ150" s="57"/>
      <c r="UVA150" s="57"/>
      <c r="UVB150" s="57"/>
      <c r="UVC150" s="57"/>
      <c r="UVD150" s="57"/>
      <c r="UVE150" s="57"/>
      <c r="UVF150" s="57"/>
      <c r="UVG150" s="57"/>
      <c r="UVH150" s="57"/>
      <c r="UVI150" s="57"/>
      <c r="UVJ150" s="57"/>
      <c r="UVK150" s="57"/>
      <c r="UVL150" s="57"/>
      <c r="UVM150" s="57"/>
      <c r="UVN150" s="57"/>
      <c r="UVO150" s="57"/>
      <c r="UVP150" s="57"/>
      <c r="UVQ150" s="57"/>
      <c r="UVR150" s="57"/>
      <c r="UVS150" s="57"/>
      <c r="UVT150" s="57"/>
      <c r="UVU150" s="57"/>
      <c r="UVV150" s="57"/>
      <c r="UVW150" s="57"/>
      <c r="UVX150" s="57"/>
      <c r="UVY150" s="57"/>
      <c r="UVZ150" s="57"/>
      <c r="UWA150" s="57"/>
      <c r="UWB150" s="57"/>
      <c r="UWC150" s="57"/>
      <c r="UWD150" s="57"/>
      <c r="UWE150" s="57"/>
      <c r="UWF150" s="57"/>
      <c r="UWG150" s="57"/>
      <c r="UWH150" s="57"/>
      <c r="UWI150" s="57"/>
      <c r="UWJ150" s="57"/>
      <c r="UWK150" s="57"/>
      <c r="UWL150" s="57"/>
      <c r="UWM150" s="57"/>
      <c r="UWN150" s="57"/>
      <c r="UWO150" s="57"/>
      <c r="UWP150" s="57"/>
      <c r="UWQ150" s="57"/>
      <c r="UWR150" s="57"/>
      <c r="UWS150" s="57"/>
      <c r="UWT150" s="57"/>
      <c r="UWU150" s="57"/>
      <c r="UWV150" s="57"/>
      <c r="UWW150" s="57"/>
      <c r="UWX150" s="57"/>
      <c r="UWY150" s="57"/>
      <c r="UWZ150" s="57"/>
      <c r="UXA150" s="57"/>
      <c r="UXB150" s="57"/>
      <c r="UXC150" s="57"/>
      <c r="UXD150" s="57"/>
      <c r="UXE150" s="57"/>
      <c r="UXF150" s="57"/>
      <c r="UXG150" s="57"/>
      <c r="UXH150" s="57"/>
      <c r="UXI150" s="57"/>
      <c r="UXJ150" s="57"/>
      <c r="UXK150" s="57"/>
      <c r="UXL150" s="57"/>
      <c r="UXM150" s="57"/>
      <c r="UXN150" s="57"/>
      <c r="UXO150" s="57"/>
      <c r="UXP150" s="57"/>
      <c r="UXQ150" s="57"/>
      <c r="UXR150" s="57"/>
      <c r="UXS150" s="57"/>
      <c r="UXT150" s="57"/>
      <c r="UXU150" s="57"/>
      <c r="UXV150" s="57"/>
      <c r="UXW150" s="57"/>
      <c r="UXX150" s="57"/>
      <c r="UXY150" s="57"/>
      <c r="UXZ150" s="57"/>
      <c r="UYA150" s="57"/>
      <c r="UYB150" s="57"/>
      <c r="UYC150" s="57"/>
      <c r="UYD150" s="57"/>
      <c r="UYE150" s="57"/>
      <c r="UYF150" s="57"/>
      <c r="UYG150" s="57"/>
      <c r="UYH150" s="57"/>
      <c r="UYI150" s="57"/>
      <c r="UYJ150" s="57"/>
      <c r="UYK150" s="57"/>
      <c r="UYL150" s="57"/>
      <c r="UYM150" s="57"/>
      <c r="UYN150" s="57"/>
      <c r="UYO150" s="57"/>
      <c r="UYP150" s="57"/>
      <c r="UYQ150" s="57"/>
      <c r="UYR150" s="57"/>
      <c r="UYS150" s="57"/>
      <c r="UYT150" s="57"/>
      <c r="UYU150" s="57"/>
      <c r="UYV150" s="57"/>
      <c r="UYW150" s="57"/>
      <c r="UYX150" s="57"/>
      <c r="UYY150" s="57"/>
      <c r="UYZ150" s="57"/>
      <c r="UZA150" s="57"/>
      <c r="UZB150" s="57"/>
      <c r="UZC150" s="57"/>
      <c r="UZD150" s="57"/>
      <c r="UZE150" s="57"/>
      <c r="UZF150" s="57"/>
      <c r="UZG150" s="57"/>
      <c r="UZH150" s="57"/>
      <c r="UZI150" s="57"/>
      <c r="UZJ150" s="57"/>
      <c r="UZK150" s="57"/>
      <c r="UZL150" s="57"/>
      <c r="UZM150" s="57"/>
      <c r="UZN150" s="57"/>
      <c r="UZO150" s="57"/>
      <c r="UZP150" s="57"/>
      <c r="UZQ150" s="57"/>
      <c r="UZR150" s="57"/>
      <c r="UZS150" s="57"/>
      <c r="UZT150" s="57"/>
      <c r="UZU150" s="57"/>
      <c r="UZV150" s="57"/>
      <c r="UZW150" s="57"/>
      <c r="UZX150" s="57"/>
      <c r="UZY150" s="57"/>
      <c r="UZZ150" s="57"/>
      <c r="VAA150" s="57"/>
      <c r="VAB150" s="57"/>
      <c r="VAC150" s="57"/>
      <c r="VAD150" s="57"/>
      <c r="VAE150" s="57"/>
      <c r="VAF150" s="57"/>
      <c r="VAG150" s="57"/>
      <c r="VAH150" s="57"/>
      <c r="VAI150" s="57"/>
      <c r="VAJ150" s="57"/>
      <c r="VAK150" s="57"/>
      <c r="VAL150" s="57"/>
      <c r="VAM150" s="57"/>
      <c r="VAN150" s="57"/>
      <c r="VAO150" s="57"/>
      <c r="VAP150" s="57"/>
      <c r="VAQ150" s="57"/>
      <c r="VAR150" s="57"/>
      <c r="VAS150" s="57"/>
      <c r="VAT150" s="57"/>
      <c r="VAU150" s="57"/>
      <c r="VAV150" s="57"/>
      <c r="VAW150" s="57"/>
      <c r="VAX150" s="57"/>
      <c r="VAY150" s="57"/>
      <c r="VAZ150" s="57"/>
      <c r="VBA150" s="57"/>
      <c r="VBB150" s="57"/>
      <c r="VBC150" s="57"/>
      <c r="VBD150" s="57"/>
      <c r="VBE150" s="57"/>
      <c r="VBF150" s="57"/>
      <c r="VBG150" s="57"/>
      <c r="VBH150" s="57"/>
      <c r="VBI150" s="57"/>
      <c r="VBJ150" s="57"/>
      <c r="VBK150" s="57"/>
      <c r="VBL150" s="57"/>
      <c r="VBM150" s="57"/>
      <c r="VBN150" s="57"/>
      <c r="VBO150" s="57"/>
      <c r="VBP150" s="57"/>
      <c r="VBQ150" s="57"/>
      <c r="VBR150" s="57"/>
      <c r="VBS150" s="57"/>
      <c r="VBT150" s="57"/>
      <c r="VBU150" s="57"/>
      <c r="VBV150" s="57"/>
      <c r="VBW150" s="57"/>
      <c r="VBX150" s="57"/>
      <c r="VBY150" s="57"/>
      <c r="VBZ150" s="57"/>
      <c r="VCA150" s="57"/>
      <c r="VCB150" s="57"/>
      <c r="VCC150" s="57"/>
      <c r="VCD150" s="57"/>
      <c r="VCE150" s="57"/>
      <c r="VCF150" s="57"/>
      <c r="VCG150" s="57"/>
      <c r="VCH150" s="57"/>
      <c r="VCI150" s="57"/>
      <c r="VCJ150" s="57"/>
      <c r="VCK150" s="57"/>
      <c r="VCL150" s="57"/>
      <c r="VCM150" s="57"/>
      <c r="VCN150" s="57"/>
      <c r="VCO150" s="57"/>
      <c r="VCP150" s="57"/>
      <c r="VCQ150" s="57"/>
      <c r="VCR150" s="57"/>
      <c r="VCS150" s="57"/>
      <c r="VCT150" s="57"/>
      <c r="VCU150" s="57"/>
      <c r="VCV150" s="57"/>
      <c r="VCW150" s="57"/>
      <c r="VCX150" s="57"/>
      <c r="VCY150" s="57"/>
      <c r="VCZ150" s="57"/>
      <c r="VDA150" s="57"/>
      <c r="VDB150" s="57"/>
      <c r="VDC150" s="57"/>
      <c r="VDD150" s="57"/>
      <c r="VDE150" s="57"/>
      <c r="VDF150" s="57"/>
      <c r="VDG150" s="57"/>
      <c r="VDH150" s="57"/>
      <c r="VDI150" s="57"/>
      <c r="VDJ150" s="57"/>
      <c r="VDK150" s="57"/>
      <c r="VDL150" s="57"/>
      <c r="VDM150" s="57"/>
      <c r="VDN150" s="57"/>
      <c r="VDO150" s="57"/>
      <c r="VDP150" s="57"/>
      <c r="VDQ150" s="57"/>
      <c r="VDR150" s="57"/>
      <c r="VDS150" s="57"/>
      <c r="VDT150" s="57"/>
      <c r="VDU150" s="57"/>
      <c r="VDV150" s="57"/>
      <c r="VDW150" s="57"/>
      <c r="VDX150" s="57"/>
      <c r="VDY150" s="57"/>
      <c r="VDZ150" s="57"/>
      <c r="VEA150" s="57"/>
      <c r="VEB150" s="57"/>
      <c r="VEC150" s="57"/>
      <c r="VED150" s="57"/>
      <c r="VEE150" s="57"/>
      <c r="VEF150" s="57"/>
      <c r="VEG150" s="57"/>
      <c r="VEH150" s="57"/>
      <c r="VEI150" s="57"/>
      <c r="VEJ150" s="57"/>
      <c r="VEK150" s="57"/>
      <c r="VEL150" s="57"/>
      <c r="VEM150" s="57"/>
      <c r="VEN150" s="57"/>
      <c r="VEO150" s="57"/>
      <c r="VEP150" s="57"/>
      <c r="VEQ150" s="57"/>
      <c r="VER150" s="57"/>
      <c r="VES150" s="57"/>
      <c r="VET150" s="57"/>
      <c r="VEU150" s="57"/>
      <c r="VEV150" s="57"/>
      <c r="VEW150" s="57"/>
      <c r="VEX150" s="57"/>
      <c r="VEY150" s="57"/>
      <c r="VEZ150" s="57"/>
      <c r="VFA150" s="57"/>
      <c r="VFB150" s="57"/>
      <c r="VFC150" s="57"/>
      <c r="VFD150" s="57"/>
      <c r="VFE150" s="57"/>
      <c r="VFF150" s="57"/>
      <c r="VFG150" s="57"/>
      <c r="VFH150" s="57"/>
      <c r="VFI150" s="57"/>
      <c r="VFJ150" s="57"/>
      <c r="VFK150" s="57"/>
      <c r="VFL150" s="57"/>
      <c r="VFM150" s="57"/>
      <c r="VFN150" s="57"/>
      <c r="VFO150" s="57"/>
      <c r="VFP150" s="57"/>
      <c r="VFQ150" s="57"/>
      <c r="VFR150" s="57"/>
      <c r="VFS150" s="57"/>
      <c r="VFT150" s="57"/>
      <c r="VFU150" s="57"/>
      <c r="VFV150" s="57"/>
      <c r="VFW150" s="57"/>
      <c r="VFX150" s="57"/>
      <c r="VFY150" s="57"/>
      <c r="VFZ150" s="57"/>
      <c r="VGA150" s="57"/>
      <c r="VGB150" s="57"/>
      <c r="VGC150" s="57"/>
      <c r="VGD150" s="57"/>
      <c r="VGE150" s="57"/>
      <c r="VGF150" s="57"/>
      <c r="VGG150" s="57"/>
      <c r="VGH150" s="57"/>
      <c r="VGI150" s="57"/>
      <c r="VGJ150" s="57"/>
      <c r="VGK150" s="57"/>
      <c r="VGL150" s="57"/>
      <c r="VGM150" s="57"/>
      <c r="VGN150" s="57"/>
      <c r="VGO150" s="57"/>
      <c r="VGP150" s="57"/>
      <c r="VGQ150" s="57"/>
      <c r="VGR150" s="57"/>
      <c r="VGS150" s="57"/>
      <c r="VGT150" s="57"/>
      <c r="VGU150" s="57"/>
      <c r="VGV150" s="57"/>
      <c r="VGW150" s="57"/>
      <c r="VGX150" s="57"/>
      <c r="VGY150" s="57"/>
      <c r="VGZ150" s="57"/>
      <c r="VHA150" s="57"/>
      <c r="VHB150" s="57"/>
      <c r="VHC150" s="57"/>
      <c r="VHD150" s="57"/>
      <c r="VHE150" s="57"/>
      <c r="VHF150" s="57"/>
      <c r="VHG150" s="57"/>
      <c r="VHH150" s="57"/>
      <c r="VHI150" s="57"/>
      <c r="VHJ150" s="57"/>
      <c r="VHK150" s="57"/>
      <c r="VHL150" s="57"/>
      <c r="VHM150" s="57"/>
      <c r="VHN150" s="57"/>
      <c r="VHO150" s="57"/>
      <c r="VHP150" s="57"/>
      <c r="VHQ150" s="57"/>
      <c r="VHR150" s="57"/>
      <c r="VHS150" s="57"/>
      <c r="VHT150" s="57"/>
      <c r="VHU150" s="57"/>
      <c r="VHV150" s="57"/>
      <c r="VHW150" s="57"/>
      <c r="VHX150" s="57"/>
      <c r="VHY150" s="57"/>
      <c r="VHZ150" s="57"/>
      <c r="VIA150" s="57"/>
      <c r="VIB150" s="57"/>
      <c r="VIC150" s="57"/>
      <c r="VID150" s="57"/>
      <c r="VIE150" s="57"/>
      <c r="VIF150" s="57"/>
      <c r="VIG150" s="57"/>
      <c r="VIH150" s="57"/>
      <c r="VII150" s="57"/>
      <c r="VIJ150" s="57"/>
      <c r="VIK150" s="57"/>
      <c r="VIL150" s="57"/>
      <c r="VIM150" s="57"/>
      <c r="VIN150" s="57"/>
      <c r="VIO150" s="57"/>
      <c r="VIP150" s="57"/>
      <c r="VIQ150" s="57"/>
      <c r="VIR150" s="57"/>
      <c r="VIS150" s="57"/>
      <c r="VIT150" s="57"/>
      <c r="VIU150" s="57"/>
      <c r="VIV150" s="57"/>
      <c r="VIW150" s="57"/>
      <c r="VIX150" s="57"/>
      <c r="VIY150" s="57"/>
      <c r="VIZ150" s="57"/>
      <c r="VJA150" s="57"/>
      <c r="VJB150" s="57"/>
      <c r="VJC150" s="57"/>
      <c r="VJD150" s="57"/>
      <c r="VJE150" s="57"/>
      <c r="VJF150" s="57"/>
      <c r="VJG150" s="57"/>
      <c r="VJH150" s="57"/>
      <c r="VJI150" s="57"/>
      <c r="VJJ150" s="57"/>
      <c r="VJK150" s="57"/>
      <c r="VJL150" s="57"/>
      <c r="VJM150" s="57"/>
      <c r="VJN150" s="57"/>
      <c r="VJO150" s="57"/>
      <c r="VJP150" s="57"/>
      <c r="VJQ150" s="57"/>
      <c r="VJR150" s="57"/>
      <c r="VJS150" s="57"/>
      <c r="VJT150" s="57"/>
      <c r="VJU150" s="57"/>
      <c r="VJV150" s="57"/>
      <c r="VJW150" s="57"/>
      <c r="VJX150" s="57"/>
      <c r="VJY150" s="57"/>
      <c r="VJZ150" s="57"/>
      <c r="VKA150" s="57"/>
      <c r="VKB150" s="57"/>
      <c r="VKC150" s="57"/>
      <c r="VKD150" s="57"/>
      <c r="VKE150" s="57"/>
      <c r="VKF150" s="57"/>
      <c r="VKG150" s="57"/>
      <c r="VKH150" s="57"/>
      <c r="VKI150" s="57"/>
      <c r="VKJ150" s="57"/>
      <c r="VKK150" s="57"/>
      <c r="VKL150" s="57"/>
      <c r="VKM150" s="57"/>
      <c r="VKN150" s="57"/>
      <c r="VKO150" s="57"/>
      <c r="VKP150" s="57"/>
      <c r="VKQ150" s="57"/>
      <c r="VKR150" s="57"/>
      <c r="VKS150" s="57"/>
      <c r="VKT150" s="57"/>
      <c r="VKU150" s="57"/>
      <c r="VKV150" s="57"/>
      <c r="VKW150" s="57"/>
      <c r="VKX150" s="57"/>
      <c r="VKY150" s="57"/>
      <c r="VKZ150" s="57"/>
      <c r="VLA150" s="57"/>
      <c r="VLB150" s="57"/>
      <c r="VLC150" s="57"/>
      <c r="VLD150" s="57"/>
      <c r="VLE150" s="57"/>
      <c r="VLF150" s="57"/>
      <c r="VLG150" s="57"/>
      <c r="VLH150" s="57"/>
      <c r="VLI150" s="57"/>
      <c r="VLJ150" s="57"/>
      <c r="VLK150" s="57"/>
      <c r="VLL150" s="57"/>
      <c r="VLM150" s="57"/>
      <c r="VLN150" s="57"/>
      <c r="VLO150" s="57"/>
      <c r="VLP150" s="57"/>
      <c r="VLQ150" s="57"/>
      <c r="VLR150" s="57"/>
      <c r="VLS150" s="57"/>
      <c r="VLT150" s="57"/>
      <c r="VLU150" s="57"/>
      <c r="VLV150" s="57"/>
      <c r="VLW150" s="57"/>
      <c r="VLX150" s="57"/>
      <c r="VLY150" s="57"/>
      <c r="VLZ150" s="57"/>
      <c r="VMA150" s="57"/>
      <c r="VMB150" s="57"/>
      <c r="VMC150" s="57"/>
      <c r="VMD150" s="57"/>
      <c r="VME150" s="57"/>
      <c r="VMF150" s="57"/>
      <c r="VMG150" s="57"/>
      <c r="VMH150" s="57"/>
      <c r="VMI150" s="57"/>
      <c r="VMJ150" s="57"/>
      <c r="VMK150" s="57"/>
      <c r="VML150" s="57"/>
      <c r="VMM150" s="57"/>
      <c r="VMN150" s="57"/>
      <c r="VMO150" s="57"/>
      <c r="VMP150" s="57"/>
      <c r="VMQ150" s="57"/>
      <c r="VMR150" s="57"/>
      <c r="VMS150" s="57"/>
      <c r="VMT150" s="57"/>
      <c r="VMU150" s="57"/>
      <c r="VMV150" s="57"/>
      <c r="VMW150" s="57"/>
      <c r="VMX150" s="57"/>
      <c r="VMY150" s="57"/>
      <c r="VMZ150" s="57"/>
      <c r="VNA150" s="57"/>
      <c r="VNB150" s="57"/>
      <c r="VNC150" s="57"/>
      <c r="VND150" s="57"/>
      <c r="VNE150" s="57"/>
      <c r="VNF150" s="57"/>
      <c r="VNG150" s="57"/>
      <c r="VNH150" s="57"/>
      <c r="VNI150" s="57"/>
      <c r="VNJ150" s="57"/>
      <c r="VNK150" s="57"/>
      <c r="VNL150" s="57"/>
      <c r="VNM150" s="57"/>
      <c r="VNN150" s="57"/>
      <c r="VNO150" s="57"/>
      <c r="VNP150" s="57"/>
      <c r="VNQ150" s="57"/>
      <c r="VNR150" s="57"/>
      <c r="VNS150" s="57"/>
      <c r="VNT150" s="57"/>
      <c r="VNU150" s="57"/>
      <c r="VNV150" s="57"/>
      <c r="VNW150" s="57"/>
      <c r="VNX150" s="57"/>
      <c r="VNY150" s="57"/>
      <c r="VNZ150" s="57"/>
      <c r="VOA150" s="57"/>
      <c r="VOB150" s="57"/>
      <c r="VOC150" s="57"/>
      <c r="VOD150" s="57"/>
      <c r="VOE150" s="57"/>
      <c r="VOF150" s="57"/>
      <c r="VOG150" s="57"/>
      <c r="VOH150" s="57"/>
      <c r="VOI150" s="57"/>
      <c r="VOJ150" s="57"/>
      <c r="VOK150" s="57"/>
      <c r="VOL150" s="57"/>
      <c r="VOM150" s="57"/>
      <c r="VON150" s="57"/>
      <c r="VOO150" s="57"/>
      <c r="VOP150" s="57"/>
      <c r="VOQ150" s="57"/>
      <c r="VOR150" s="57"/>
      <c r="VOS150" s="57"/>
      <c r="VOT150" s="57"/>
      <c r="VOU150" s="57"/>
      <c r="VOV150" s="57"/>
      <c r="VOW150" s="57"/>
      <c r="VOX150" s="57"/>
      <c r="VOY150" s="57"/>
      <c r="VOZ150" s="57"/>
      <c r="VPA150" s="57"/>
      <c r="VPB150" s="57"/>
      <c r="VPC150" s="57"/>
      <c r="VPD150" s="57"/>
      <c r="VPE150" s="57"/>
      <c r="VPF150" s="57"/>
      <c r="VPG150" s="57"/>
      <c r="VPH150" s="57"/>
      <c r="VPI150" s="57"/>
      <c r="VPJ150" s="57"/>
      <c r="VPK150" s="57"/>
      <c r="VPL150" s="57"/>
      <c r="VPM150" s="57"/>
      <c r="VPN150" s="57"/>
      <c r="VPO150" s="57"/>
      <c r="VPP150" s="57"/>
      <c r="VPQ150" s="57"/>
      <c r="VPR150" s="57"/>
      <c r="VPS150" s="57"/>
      <c r="VPT150" s="57"/>
      <c r="VPU150" s="57"/>
      <c r="VPV150" s="57"/>
      <c r="VPW150" s="57"/>
      <c r="VPX150" s="57"/>
      <c r="VPY150" s="57"/>
      <c r="VPZ150" s="57"/>
      <c r="VQA150" s="57"/>
      <c r="VQB150" s="57"/>
      <c r="VQC150" s="57"/>
      <c r="VQD150" s="57"/>
      <c r="VQE150" s="57"/>
      <c r="VQF150" s="57"/>
      <c r="VQG150" s="57"/>
      <c r="VQH150" s="57"/>
      <c r="VQI150" s="57"/>
      <c r="VQJ150" s="57"/>
      <c r="VQK150" s="57"/>
      <c r="VQL150" s="57"/>
      <c r="VQM150" s="57"/>
      <c r="VQN150" s="57"/>
      <c r="VQO150" s="57"/>
      <c r="VQP150" s="57"/>
      <c r="VQQ150" s="57"/>
      <c r="VQR150" s="57"/>
      <c r="VQS150" s="57"/>
      <c r="VQT150" s="57"/>
      <c r="VQU150" s="57"/>
      <c r="VQV150" s="57"/>
      <c r="VQW150" s="57"/>
      <c r="VQX150" s="57"/>
      <c r="VQY150" s="57"/>
      <c r="VQZ150" s="57"/>
      <c r="VRA150" s="57"/>
      <c r="VRB150" s="57"/>
      <c r="VRC150" s="57"/>
      <c r="VRD150" s="57"/>
      <c r="VRE150" s="57"/>
      <c r="VRF150" s="57"/>
      <c r="VRG150" s="57"/>
      <c r="VRH150" s="57"/>
      <c r="VRI150" s="57"/>
      <c r="VRJ150" s="57"/>
      <c r="VRK150" s="57"/>
      <c r="VRL150" s="57"/>
      <c r="VRM150" s="57"/>
      <c r="VRN150" s="57"/>
      <c r="VRO150" s="57"/>
      <c r="VRP150" s="57"/>
      <c r="VRQ150" s="57"/>
      <c r="VRR150" s="57"/>
      <c r="VRS150" s="57"/>
      <c r="VRT150" s="57"/>
      <c r="VRU150" s="57"/>
      <c r="VRV150" s="57"/>
      <c r="VRW150" s="57"/>
      <c r="VRX150" s="57"/>
      <c r="VRY150" s="57"/>
      <c r="VRZ150" s="57"/>
      <c r="VSA150" s="57"/>
      <c r="VSB150" s="57"/>
      <c r="VSC150" s="57"/>
      <c r="VSD150" s="57"/>
      <c r="VSE150" s="57"/>
      <c r="VSF150" s="57"/>
      <c r="VSG150" s="57"/>
      <c r="VSH150" s="57"/>
      <c r="VSI150" s="57"/>
      <c r="VSJ150" s="57"/>
      <c r="VSK150" s="57"/>
      <c r="VSL150" s="57"/>
      <c r="VSM150" s="57"/>
      <c r="VSN150" s="57"/>
      <c r="VSO150" s="57"/>
      <c r="VSP150" s="57"/>
      <c r="VSQ150" s="57"/>
      <c r="VSR150" s="57"/>
      <c r="VSS150" s="57"/>
      <c r="VST150" s="57"/>
      <c r="VSU150" s="57"/>
      <c r="VSV150" s="57"/>
      <c r="VSW150" s="57"/>
      <c r="VSX150" s="57"/>
      <c r="VSY150" s="57"/>
      <c r="VSZ150" s="57"/>
      <c r="VTA150" s="57"/>
      <c r="VTB150" s="57"/>
      <c r="VTC150" s="57"/>
      <c r="VTD150" s="57"/>
      <c r="VTE150" s="57"/>
      <c r="VTF150" s="57"/>
      <c r="VTG150" s="57"/>
      <c r="VTH150" s="57"/>
      <c r="VTI150" s="57"/>
      <c r="VTJ150" s="57"/>
      <c r="VTK150" s="57"/>
      <c r="VTL150" s="57"/>
      <c r="VTM150" s="57"/>
      <c r="VTN150" s="57"/>
      <c r="VTO150" s="57"/>
      <c r="VTP150" s="57"/>
      <c r="VTQ150" s="57"/>
      <c r="VTR150" s="57"/>
      <c r="VTS150" s="57"/>
      <c r="VTT150" s="57"/>
      <c r="VTU150" s="57"/>
      <c r="VTV150" s="57"/>
      <c r="VTW150" s="57"/>
      <c r="VTX150" s="57"/>
      <c r="VTY150" s="57"/>
      <c r="VTZ150" s="57"/>
      <c r="VUA150" s="57"/>
      <c r="VUB150" s="57"/>
      <c r="VUC150" s="57"/>
      <c r="VUD150" s="57"/>
      <c r="VUE150" s="57"/>
      <c r="VUF150" s="57"/>
      <c r="VUG150" s="57"/>
      <c r="VUH150" s="57"/>
      <c r="VUI150" s="57"/>
      <c r="VUJ150" s="57"/>
      <c r="VUK150" s="57"/>
      <c r="VUL150" s="57"/>
      <c r="VUM150" s="57"/>
      <c r="VUN150" s="57"/>
      <c r="VUO150" s="57"/>
      <c r="VUP150" s="57"/>
      <c r="VUQ150" s="57"/>
      <c r="VUR150" s="57"/>
      <c r="VUS150" s="57"/>
      <c r="VUT150" s="57"/>
      <c r="VUU150" s="57"/>
      <c r="VUV150" s="57"/>
      <c r="VUW150" s="57"/>
      <c r="VUX150" s="57"/>
      <c r="VUY150" s="57"/>
      <c r="VUZ150" s="57"/>
      <c r="VVA150" s="57"/>
      <c r="VVB150" s="57"/>
      <c r="VVC150" s="57"/>
      <c r="VVD150" s="57"/>
      <c r="VVE150" s="57"/>
      <c r="VVF150" s="57"/>
      <c r="VVG150" s="57"/>
      <c r="VVH150" s="57"/>
      <c r="VVI150" s="57"/>
      <c r="VVJ150" s="57"/>
      <c r="VVK150" s="57"/>
      <c r="VVL150" s="57"/>
      <c r="VVM150" s="57"/>
      <c r="VVN150" s="57"/>
      <c r="VVO150" s="57"/>
      <c r="VVP150" s="57"/>
      <c r="VVQ150" s="57"/>
      <c r="VVR150" s="57"/>
      <c r="VVS150" s="57"/>
      <c r="VVT150" s="57"/>
      <c r="VVU150" s="57"/>
      <c r="VVV150" s="57"/>
      <c r="VVW150" s="57"/>
      <c r="VVX150" s="57"/>
      <c r="VVY150" s="57"/>
      <c r="VVZ150" s="57"/>
      <c r="VWA150" s="57"/>
      <c r="VWB150" s="57"/>
      <c r="VWC150" s="57"/>
      <c r="VWD150" s="57"/>
      <c r="VWE150" s="57"/>
      <c r="VWF150" s="57"/>
      <c r="VWG150" s="57"/>
      <c r="VWH150" s="57"/>
      <c r="VWI150" s="57"/>
      <c r="VWJ150" s="57"/>
      <c r="VWK150" s="57"/>
      <c r="VWL150" s="57"/>
      <c r="VWM150" s="57"/>
      <c r="VWN150" s="57"/>
      <c r="VWO150" s="57"/>
      <c r="VWP150" s="57"/>
      <c r="VWQ150" s="57"/>
      <c r="VWR150" s="57"/>
      <c r="VWS150" s="57"/>
      <c r="VWT150" s="57"/>
      <c r="VWU150" s="57"/>
      <c r="VWV150" s="57"/>
      <c r="VWW150" s="57"/>
      <c r="VWX150" s="57"/>
      <c r="VWY150" s="57"/>
      <c r="VWZ150" s="57"/>
      <c r="VXA150" s="57"/>
      <c r="VXB150" s="57"/>
      <c r="VXC150" s="57"/>
      <c r="VXD150" s="57"/>
      <c r="VXE150" s="57"/>
      <c r="VXF150" s="57"/>
      <c r="VXG150" s="57"/>
      <c r="VXH150" s="57"/>
      <c r="VXI150" s="57"/>
      <c r="VXJ150" s="57"/>
      <c r="VXK150" s="57"/>
      <c r="VXL150" s="57"/>
      <c r="VXM150" s="57"/>
      <c r="VXN150" s="57"/>
      <c r="VXO150" s="57"/>
      <c r="VXP150" s="57"/>
      <c r="VXQ150" s="57"/>
      <c r="VXR150" s="57"/>
      <c r="VXS150" s="57"/>
      <c r="VXT150" s="57"/>
      <c r="VXU150" s="57"/>
      <c r="VXV150" s="57"/>
      <c r="VXW150" s="57"/>
      <c r="VXX150" s="57"/>
      <c r="VXY150" s="57"/>
      <c r="VXZ150" s="57"/>
      <c r="VYA150" s="57"/>
      <c r="VYB150" s="57"/>
      <c r="VYC150" s="57"/>
      <c r="VYD150" s="57"/>
      <c r="VYE150" s="57"/>
      <c r="VYF150" s="57"/>
      <c r="VYG150" s="57"/>
      <c r="VYH150" s="57"/>
      <c r="VYI150" s="57"/>
      <c r="VYJ150" s="57"/>
      <c r="VYK150" s="57"/>
      <c r="VYL150" s="57"/>
      <c r="VYM150" s="57"/>
      <c r="VYN150" s="57"/>
      <c r="VYO150" s="57"/>
      <c r="VYP150" s="57"/>
      <c r="VYQ150" s="57"/>
      <c r="VYR150" s="57"/>
      <c r="VYS150" s="57"/>
      <c r="VYT150" s="57"/>
      <c r="VYU150" s="57"/>
      <c r="VYV150" s="57"/>
      <c r="VYW150" s="57"/>
      <c r="VYX150" s="57"/>
      <c r="VYY150" s="57"/>
      <c r="VYZ150" s="57"/>
      <c r="VZA150" s="57"/>
      <c r="VZB150" s="57"/>
      <c r="VZC150" s="57"/>
      <c r="VZD150" s="57"/>
      <c r="VZE150" s="57"/>
      <c r="VZF150" s="57"/>
      <c r="VZG150" s="57"/>
      <c r="VZH150" s="57"/>
      <c r="VZI150" s="57"/>
      <c r="VZJ150" s="57"/>
      <c r="VZK150" s="57"/>
      <c r="VZL150" s="57"/>
      <c r="VZM150" s="57"/>
      <c r="VZN150" s="57"/>
      <c r="VZO150" s="57"/>
      <c r="VZP150" s="57"/>
      <c r="VZQ150" s="57"/>
      <c r="VZR150" s="57"/>
      <c r="VZS150" s="57"/>
      <c r="VZT150" s="57"/>
      <c r="VZU150" s="57"/>
      <c r="VZV150" s="57"/>
      <c r="VZW150" s="57"/>
      <c r="VZX150" s="57"/>
      <c r="VZY150" s="57"/>
      <c r="VZZ150" s="57"/>
      <c r="WAA150" s="57"/>
      <c r="WAB150" s="57"/>
      <c r="WAC150" s="57"/>
      <c r="WAD150" s="57"/>
      <c r="WAE150" s="57"/>
      <c r="WAF150" s="57"/>
      <c r="WAG150" s="57"/>
      <c r="WAH150" s="57"/>
      <c r="WAI150" s="57"/>
      <c r="WAJ150" s="57"/>
      <c r="WAK150" s="57"/>
      <c r="WAL150" s="57"/>
      <c r="WAM150" s="57"/>
      <c r="WAN150" s="57"/>
      <c r="WAO150" s="57"/>
      <c r="WAP150" s="57"/>
      <c r="WAQ150" s="57"/>
      <c r="WAR150" s="57"/>
      <c r="WAS150" s="57"/>
      <c r="WAT150" s="57"/>
      <c r="WAU150" s="57"/>
      <c r="WAV150" s="57"/>
      <c r="WAW150" s="57"/>
      <c r="WAX150" s="57"/>
      <c r="WAY150" s="57"/>
      <c r="WAZ150" s="57"/>
      <c r="WBA150" s="57"/>
      <c r="WBB150" s="57"/>
      <c r="WBC150" s="57"/>
      <c r="WBD150" s="57"/>
      <c r="WBE150" s="57"/>
      <c r="WBF150" s="57"/>
      <c r="WBG150" s="57"/>
      <c r="WBH150" s="57"/>
      <c r="WBI150" s="57"/>
      <c r="WBJ150" s="57"/>
      <c r="WBK150" s="57"/>
      <c r="WBL150" s="57"/>
      <c r="WBM150" s="57"/>
      <c r="WBN150" s="57"/>
      <c r="WBO150" s="57"/>
      <c r="WBP150" s="57"/>
      <c r="WBQ150" s="57"/>
      <c r="WBR150" s="57"/>
      <c r="WBS150" s="57"/>
      <c r="WBT150" s="57"/>
      <c r="WBU150" s="57"/>
      <c r="WBV150" s="57"/>
      <c r="WBW150" s="57"/>
      <c r="WBX150" s="57"/>
      <c r="WBY150" s="57"/>
      <c r="WBZ150" s="57"/>
      <c r="WCA150" s="57"/>
      <c r="WCB150" s="57"/>
      <c r="WCC150" s="57"/>
      <c r="WCD150" s="57"/>
      <c r="WCE150" s="57"/>
      <c r="WCF150" s="57"/>
      <c r="WCG150" s="57"/>
      <c r="WCH150" s="57"/>
      <c r="WCI150" s="57"/>
      <c r="WCJ150" s="57"/>
      <c r="WCK150" s="57"/>
      <c r="WCL150" s="57"/>
      <c r="WCM150" s="57"/>
      <c r="WCN150" s="57"/>
      <c r="WCO150" s="57"/>
      <c r="WCP150" s="57"/>
      <c r="WCQ150" s="57"/>
      <c r="WCR150" s="57"/>
      <c r="WCS150" s="57"/>
      <c r="WCT150" s="57"/>
      <c r="WCU150" s="57"/>
      <c r="WCV150" s="57"/>
      <c r="WCW150" s="57"/>
      <c r="WCX150" s="57"/>
      <c r="WCY150" s="57"/>
      <c r="WCZ150" s="57"/>
      <c r="WDA150" s="57"/>
      <c r="WDB150" s="57"/>
      <c r="WDC150" s="57"/>
      <c r="WDD150" s="57"/>
      <c r="WDE150" s="57"/>
      <c r="WDF150" s="57"/>
      <c r="WDG150" s="57"/>
      <c r="WDH150" s="57"/>
      <c r="WDI150" s="57"/>
      <c r="WDJ150" s="57"/>
      <c r="WDK150" s="57"/>
      <c r="WDL150" s="57"/>
      <c r="WDM150" s="57"/>
      <c r="WDN150" s="57"/>
      <c r="WDO150" s="57"/>
      <c r="WDP150" s="57"/>
      <c r="WDQ150" s="57"/>
      <c r="WDR150" s="57"/>
      <c r="WDS150" s="57"/>
      <c r="WDT150" s="57"/>
      <c r="WDU150" s="57"/>
      <c r="WDV150" s="57"/>
      <c r="WDW150" s="57"/>
      <c r="WDX150" s="57"/>
      <c r="WDY150" s="57"/>
      <c r="WDZ150" s="57"/>
      <c r="WEA150" s="57"/>
      <c r="WEB150" s="57"/>
      <c r="WEC150" s="57"/>
      <c r="WED150" s="57"/>
      <c r="WEE150" s="57"/>
      <c r="WEF150" s="57"/>
      <c r="WEG150" s="57"/>
      <c r="WEH150" s="57"/>
      <c r="WEI150" s="57"/>
      <c r="WEJ150" s="57"/>
      <c r="WEK150" s="57"/>
      <c r="WEL150" s="57"/>
      <c r="WEM150" s="57"/>
      <c r="WEN150" s="57"/>
      <c r="WEO150" s="57"/>
      <c r="WEP150" s="57"/>
      <c r="WEQ150" s="57"/>
      <c r="WER150" s="57"/>
      <c r="WES150" s="57"/>
      <c r="WET150" s="57"/>
      <c r="WEU150" s="57"/>
      <c r="WEV150" s="57"/>
      <c r="WEW150" s="57"/>
      <c r="WEX150" s="57"/>
      <c r="WEY150" s="57"/>
      <c r="WEZ150" s="57"/>
      <c r="WFA150" s="57"/>
      <c r="WFB150" s="57"/>
      <c r="WFC150" s="57"/>
      <c r="WFD150" s="57"/>
      <c r="WFE150" s="57"/>
      <c r="WFF150" s="57"/>
      <c r="WFG150" s="57"/>
      <c r="WFH150" s="57"/>
      <c r="WFI150" s="57"/>
      <c r="WFJ150" s="57"/>
      <c r="WFK150" s="57"/>
      <c r="WFL150" s="57"/>
      <c r="WFM150" s="57"/>
      <c r="WFN150" s="57"/>
      <c r="WFO150" s="57"/>
      <c r="WFP150" s="57"/>
      <c r="WFQ150" s="57"/>
      <c r="WFR150" s="57"/>
      <c r="WFS150" s="57"/>
      <c r="WFT150" s="57"/>
      <c r="WFU150" s="57"/>
      <c r="WFV150" s="57"/>
      <c r="WFW150" s="57"/>
      <c r="WFX150" s="57"/>
      <c r="WFY150" s="57"/>
      <c r="WFZ150" s="57"/>
      <c r="WGA150" s="57"/>
      <c r="WGB150" s="57"/>
      <c r="WGC150" s="57"/>
      <c r="WGD150" s="57"/>
      <c r="WGE150" s="57"/>
      <c r="WGF150" s="57"/>
      <c r="WGG150" s="57"/>
      <c r="WGH150" s="57"/>
      <c r="WGI150" s="57"/>
      <c r="WGJ150" s="57"/>
      <c r="WGK150" s="57"/>
      <c r="WGL150" s="57"/>
      <c r="WGM150" s="57"/>
      <c r="WGN150" s="57"/>
      <c r="WGO150" s="57"/>
      <c r="WGP150" s="57"/>
      <c r="WGQ150" s="57"/>
      <c r="WGR150" s="57"/>
      <c r="WGS150" s="57"/>
      <c r="WGT150" s="57"/>
      <c r="WGU150" s="57"/>
      <c r="WGV150" s="57"/>
      <c r="WGW150" s="57"/>
      <c r="WGX150" s="57"/>
      <c r="WGY150" s="57"/>
      <c r="WGZ150" s="57"/>
      <c r="WHA150" s="57"/>
      <c r="WHB150" s="57"/>
      <c r="WHC150" s="57"/>
      <c r="WHD150" s="57"/>
      <c r="WHE150" s="57"/>
      <c r="WHF150" s="57"/>
      <c r="WHG150" s="57"/>
      <c r="WHH150" s="57"/>
      <c r="WHI150" s="57"/>
      <c r="WHJ150" s="57"/>
      <c r="WHK150" s="57"/>
      <c r="WHL150" s="57"/>
      <c r="WHM150" s="57"/>
      <c r="WHN150" s="57"/>
      <c r="WHO150" s="57"/>
      <c r="WHP150" s="57"/>
      <c r="WHQ150" s="57"/>
      <c r="WHR150" s="57"/>
      <c r="WHS150" s="57"/>
      <c r="WHT150" s="57"/>
      <c r="WHU150" s="57"/>
      <c r="WHV150" s="57"/>
      <c r="WHW150" s="57"/>
      <c r="WHX150" s="57"/>
      <c r="WHY150" s="57"/>
      <c r="WHZ150" s="57"/>
      <c r="WIA150" s="57"/>
      <c r="WIB150" s="57"/>
      <c r="WIC150" s="57"/>
      <c r="WID150" s="57"/>
      <c r="WIE150" s="57"/>
      <c r="WIF150" s="57"/>
      <c r="WIG150" s="57"/>
      <c r="WIH150" s="57"/>
      <c r="WII150" s="57"/>
      <c r="WIJ150" s="57"/>
      <c r="WIK150" s="57"/>
      <c r="WIL150" s="57"/>
      <c r="WIM150" s="57"/>
      <c r="WIN150" s="57"/>
      <c r="WIO150" s="57"/>
      <c r="WIP150" s="57"/>
      <c r="WIQ150" s="57"/>
      <c r="WIR150" s="57"/>
      <c r="WIS150" s="57"/>
      <c r="WIT150" s="57"/>
      <c r="WIU150" s="57"/>
      <c r="WIV150" s="57"/>
      <c r="WIW150" s="57"/>
      <c r="WIX150" s="57"/>
      <c r="WIY150" s="57"/>
      <c r="WIZ150" s="57"/>
      <c r="WJA150" s="57"/>
      <c r="WJB150" s="57"/>
      <c r="WJC150" s="57"/>
      <c r="WJD150" s="57"/>
      <c r="WJE150" s="57"/>
      <c r="WJF150" s="57"/>
      <c r="WJG150" s="57"/>
      <c r="WJH150" s="57"/>
      <c r="WJI150" s="57"/>
      <c r="WJJ150" s="57"/>
      <c r="WJK150" s="57"/>
      <c r="WJL150" s="57"/>
      <c r="WJM150" s="57"/>
      <c r="WJN150" s="57"/>
      <c r="WJO150" s="57"/>
      <c r="WJP150" s="57"/>
      <c r="WJQ150" s="57"/>
      <c r="WJR150" s="57"/>
      <c r="WJS150" s="57"/>
      <c r="WJT150" s="57"/>
      <c r="WJU150" s="57"/>
      <c r="WJV150" s="57"/>
      <c r="WJW150" s="57"/>
      <c r="WJX150" s="57"/>
      <c r="WJY150" s="57"/>
      <c r="WJZ150" s="57"/>
      <c r="WKA150" s="57"/>
      <c r="WKB150" s="57"/>
      <c r="WKC150" s="57"/>
      <c r="WKD150" s="57"/>
      <c r="WKE150" s="57"/>
      <c r="WKF150" s="57"/>
      <c r="WKG150" s="57"/>
      <c r="WKH150" s="57"/>
      <c r="WKI150" s="57"/>
      <c r="WKJ150" s="57"/>
      <c r="WKK150" s="57"/>
      <c r="WKL150" s="57"/>
      <c r="WKM150" s="57"/>
      <c r="WKN150" s="57"/>
      <c r="WKO150" s="57"/>
      <c r="WKP150" s="57"/>
      <c r="WKQ150" s="57"/>
      <c r="WKR150" s="57"/>
      <c r="WKS150" s="57"/>
      <c r="WKT150" s="57"/>
      <c r="WKU150" s="57"/>
      <c r="WKV150" s="57"/>
      <c r="WKW150" s="57"/>
      <c r="WKX150" s="57"/>
      <c r="WKY150" s="57"/>
      <c r="WKZ150" s="57"/>
      <c r="WLA150" s="57"/>
      <c r="WLB150" s="57"/>
      <c r="WLC150" s="57"/>
      <c r="WLD150" s="57"/>
      <c r="WLE150" s="57"/>
      <c r="WLF150" s="57"/>
      <c r="WLG150" s="57"/>
      <c r="WLH150" s="57"/>
      <c r="WLI150" s="57"/>
      <c r="WLJ150" s="57"/>
      <c r="WLK150" s="57"/>
      <c r="WLL150" s="57"/>
      <c r="WLM150" s="57"/>
      <c r="WLN150" s="57"/>
      <c r="WLO150" s="57"/>
      <c r="WLP150" s="57"/>
      <c r="WLQ150" s="57"/>
      <c r="WLR150" s="57"/>
      <c r="WLS150" s="57"/>
      <c r="WLT150" s="57"/>
      <c r="WLU150" s="57"/>
      <c r="WLV150" s="57"/>
      <c r="WLW150" s="57"/>
      <c r="WLX150" s="57"/>
      <c r="WLY150" s="57"/>
      <c r="WLZ150" s="57"/>
      <c r="WMA150" s="57"/>
      <c r="WMB150" s="57"/>
      <c r="WMC150" s="57"/>
      <c r="WMD150" s="57"/>
      <c r="WME150" s="57"/>
      <c r="WMF150" s="57"/>
      <c r="WMG150" s="57"/>
      <c r="WMH150" s="57"/>
      <c r="WMI150" s="57"/>
      <c r="WMJ150" s="57"/>
      <c r="WMK150" s="57"/>
      <c r="WML150" s="57"/>
      <c r="WMM150" s="57"/>
      <c r="WMN150" s="57"/>
      <c r="WMO150" s="57"/>
      <c r="WMP150" s="57"/>
      <c r="WMQ150" s="57"/>
      <c r="WMR150" s="57"/>
      <c r="WMS150" s="57"/>
      <c r="WMT150" s="57"/>
      <c r="WMU150" s="57"/>
      <c r="WMV150" s="57"/>
      <c r="WMW150" s="57"/>
      <c r="WMX150" s="57"/>
      <c r="WMY150" s="57"/>
      <c r="WMZ150" s="57"/>
      <c r="WNA150" s="57"/>
      <c r="WNB150" s="57"/>
      <c r="WNC150" s="57"/>
      <c r="WND150" s="57"/>
      <c r="WNE150" s="57"/>
      <c r="WNF150" s="57"/>
      <c r="WNG150" s="57"/>
      <c r="WNH150" s="57"/>
      <c r="WNI150" s="57"/>
      <c r="WNJ150" s="57"/>
      <c r="WNK150" s="57"/>
      <c r="WNL150" s="57"/>
      <c r="WNM150" s="57"/>
      <c r="WNN150" s="57"/>
      <c r="WNO150" s="57"/>
      <c r="WNP150" s="57"/>
      <c r="WNQ150" s="57"/>
      <c r="WNR150" s="57"/>
      <c r="WNS150" s="57"/>
      <c r="WNT150" s="57"/>
      <c r="WNU150" s="57"/>
      <c r="WNV150" s="57"/>
      <c r="WNW150" s="57"/>
      <c r="WNX150" s="57"/>
      <c r="WNY150" s="57"/>
      <c r="WNZ150" s="57"/>
      <c r="WOA150" s="57"/>
      <c r="WOB150" s="57"/>
      <c r="WOC150" s="57"/>
      <c r="WOD150" s="57"/>
      <c r="WOE150" s="57"/>
      <c r="WOF150" s="57"/>
      <c r="WOG150" s="57"/>
      <c r="WOH150" s="57"/>
      <c r="WOI150" s="57"/>
      <c r="WOJ150" s="57"/>
      <c r="WOK150" s="57"/>
      <c r="WOL150" s="57"/>
      <c r="WOM150" s="57"/>
      <c r="WON150" s="57"/>
      <c r="WOO150" s="57"/>
      <c r="WOP150" s="57"/>
      <c r="WOQ150" s="57"/>
      <c r="WOR150" s="57"/>
      <c r="WOS150" s="57"/>
      <c r="WOT150" s="57"/>
      <c r="WOU150" s="57"/>
      <c r="WOV150" s="57"/>
      <c r="WOW150" s="57"/>
      <c r="WOX150" s="57"/>
      <c r="WOY150" s="57"/>
      <c r="WOZ150" s="57"/>
      <c r="WPA150" s="57"/>
      <c r="WPB150" s="57"/>
      <c r="WPC150" s="57"/>
      <c r="WPD150" s="57"/>
      <c r="WPE150" s="57"/>
      <c r="WPF150" s="57"/>
      <c r="WPG150" s="57"/>
      <c r="WPH150" s="57"/>
      <c r="WPI150" s="57"/>
      <c r="WPJ150" s="57"/>
      <c r="WPK150" s="57"/>
      <c r="WPL150" s="57"/>
      <c r="WPM150" s="57"/>
      <c r="WPN150" s="57"/>
      <c r="WPO150" s="57"/>
      <c r="WPP150" s="57"/>
      <c r="WPQ150" s="57"/>
      <c r="WPR150" s="57"/>
      <c r="WPS150" s="57"/>
      <c r="WPT150" s="57"/>
      <c r="WPU150" s="57"/>
      <c r="WPV150" s="57"/>
      <c r="WPW150" s="57"/>
      <c r="WPX150" s="57"/>
      <c r="WPY150" s="57"/>
      <c r="WPZ150" s="57"/>
      <c r="WQA150" s="57"/>
      <c r="WQB150" s="57"/>
      <c r="WQC150" s="57"/>
      <c r="WQD150" s="57"/>
      <c r="WQE150" s="57"/>
      <c r="WQF150" s="57"/>
      <c r="WQG150" s="57"/>
      <c r="WQH150" s="57"/>
      <c r="WQI150" s="57"/>
      <c r="WQJ150" s="57"/>
      <c r="WQK150" s="57"/>
      <c r="WQL150" s="57"/>
      <c r="WQM150" s="57"/>
      <c r="WQN150" s="57"/>
      <c r="WQO150" s="57"/>
      <c r="WQP150" s="57"/>
      <c r="WQQ150" s="57"/>
      <c r="WQR150" s="57"/>
      <c r="WQS150" s="57"/>
      <c r="WQT150" s="57"/>
      <c r="WQU150" s="57"/>
      <c r="WQV150" s="57"/>
      <c r="WQW150" s="57"/>
      <c r="WQX150" s="57"/>
      <c r="WQY150" s="57"/>
      <c r="WQZ150" s="57"/>
      <c r="WRA150" s="57"/>
      <c r="WRB150" s="57"/>
      <c r="WRC150" s="57"/>
      <c r="WRD150" s="57"/>
      <c r="WRE150" s="57"/>
      <c r="WRF150" s="57"/>
      <c r="WRG150" s="57"/>
      <c r="WRH150" s="57"/>
      <c r="WRI150" s="57"/>
      <c r="WRJ150" s="57"/>
      <c r="WRK150" s="57"/>
      <c r="WRL150" s="57"/>
      <c r="WRM150" s="57"/>
      <c r="WRN150" s="57"/>
      <c r="WRO150" s="57"/>
      <c r="WRP150" s="57"/>
      <c r="WRQ150" s="57"/>
      <c r="WRR150" s="57"/>
      <c r="WRS150" s="57"/>
      <c r="WRT150" s="57"/>
      <c r="WRU150" s="57"/>
      <c r="WRV150" s="57"/>
      <c r="WRW150" s="57"/>
      <c r="WRX150" s="57"/>
      <c r="WRY150" s="57"/>
      <c r="WRZ150" s="57"/>
      <c r="WSA150" s="57"/>
      <c r="WSB150" s="57"/>
      <c r="WSC150" s="57"/>
      <c r="WSD150" s="57"/>
      <c r="WSE150" s="57"/>
      <c r="WSF150" s="57"/>
      <c r="WSG150" s="57"/>
      <c r="WSH150" s="57"/>
      <c r="WSI150" s="57"/>
      <c r="WSJ150" s="57"/>
      <c r="WSK150" s="57"/>
      <c r="WSL150" s="57"/>
      <c r="WSM150" s="57"/>
      <c r="WSN150" s="57"/>
      <c r="WSO150" s="57"/>
      <c r="WSP150" s="57"/>
      <c r="WSQ150" s="57"/>
      <c r="WSR150" s="57"/>
      <c r="WSS150" s="57"/>
      <c r="WST150" s="57"/>
      <c r="WSU150" s="57"/>
      <c r="WSV150" s="57"/>
      <c r="WSW150" s="57"/>
      <c r="WSX150" s="57"/>
      <c r="WSY150" s="57"/>
      <c r="WSZ150" s="57"/>
      <c r="WTA150" s="57"/>
      <c r="WTB150" s="57"/>
      <c r="WTC150" s="57"/>
      <c r="WTD150" s="57"/>
      <c r="WTE150" s="57"/>
      <c r="WTF150" s="57"/>
      <c r="WTG150" s="57"/>
      <c r="WTH150" s="57"/>
      <c r="WTI150" s="57"/>
      <c r="WTJ150" s="57"/>
      <c r="WTK150" s="57"/>
      <c r="WTL150" s="57"/>
      <c r="WTM150" s="57"/>
      <c r="WTN150" s="57"/>
      <c r="WTO150" s="57"/>
      <c r="WTP150" s="57"/>
      <c r="WTQ150" s="57"/>
      <c r="WTR150" s="57"/>
      <c r="WTS150" s="57"/>
      <c r="WTT150" s="57"/>
      <c r="WTU150" s="57"/>
      <c r="WTV150" s="57"/>
      <c r="WTW150" s="57"/>
      <c r="WTX150" s="57"/>
      <c r="WTY150" s="57"/>
      <c r="WTZ150" s="57"/>
      <c r="WUA150" s="57"/>
      <c r="WUB150" s="57"/>
      <c r="WUC150" s="57"/>
      <c r="WUD150" s="57"/>
      <c r="WUE150" s="57"/>
      <c r="WUF150" s="57"/>
      <c r="WUG150" s="57"/>
      <c r="WUH150" s="57"/>
      <c r="WUI150" s="57"/>
      <c r="WUJ150" s="57"/>
      <c r="WUK150" s="57"/>
      <c r="WUL150" s="57"/>
      <c r="WUM150" s="57"/>
      <c r="WUN150" s="57"/>
      <c r="WUO150" s="57"/>
      <c r="WUP150" s="57"/>
      <c r="WUQ150" s="57"/>
      <c r="WUR150" s="57"/>
      <c r="WUS150" s="57"/>
      <c r="WUT150" s="57"/>
      <c r="WUU150" s="57"/>
      <c r="WUV150" s="57"/>
      <c r="WUW150" s="57"/>
      <c r="WUX150" s="57"/>
      <c r="WUY150" s="57"/>
      <c r="WUZ150" s="57"/>
      <c r="WVA150" s="57"/>
      <c r="WVB150" s="57"/>
      <c r="WVC150" s="57"/>
      <c r="WVD150" s="57"/>
      <c r="WVE150" s="57"/>
      <c r="WVF150" s="57"/>
      <c r="WVG150" s="57"/>
      <c r="WVH150" s="57"/>
      <c r="WVI150" s="57"/>
      <c r="WVJ150" s="57"/>
      <c r="WVK150" s="57"/>
      <c r="WVL150" s="57"/>
      <c r="WVM150" s="57"/>
      <c r="WVN150" s="57"/>
      <c r="WVO150" s="57"/>
      <c r="WVP150" s="57"/>
      <c r="WVQ150" s="57"/>
      <c r="WVR150" s="57"/>
      <c r="WVS150" s="57"/>
      <c r="WVT150" s="57"/>
      <c r="WVU150" s="57"/>
      <c r="WVV150" s="57"/>
      <c r="WVW150" s="57"/>
      <c r="WVX150" s="57"/>
      <c r="WVY150" s="57"/>
      <c r="WVZ150" s="57"/>
      <c r="WWA150" s="57"/>
      <c r="WWB150" s="57"/>
      <c r="WWC150" s="57"/>
      <c r="WWD150" s="57"/>
      <c r="WWE150" s="57"/>
      <c r="WWF150" s="57"/>
      <c r="WWG150" s="57"/>
      <c r="WWH150" s="57"/>
      <c r="WWI150" s="57"/>
      <c r="WWJ150" s="57"/>
      <c r="WWK150" s="57"/>
      <c r="WWL150" s="57"/>
      <c r="WWM150" s="57"/>
      <c r="WWN150" s="57"/>
      <c r="WWO150" s="57"/>
      <c r="WWP150" s="57"/>
      <c r="WWQ150" s="57"/>
      <c r="WWR150" s="57"/>
      <c r="WWS150" s="57"/>
      <c r="WWT150" s="57"/>
      <c r="WWU150" s="57"/>
      <c r="WWV150" s="57"/>
      <c r="WWW150" s="57"/>
      <c r="WWX150" s="57"/>
      <c r="WWY150" s="57"/>
      <c r="WWZ150" s="57"/>
      <c r="WXA150" s="57"/>
      <c r="WXB150" s="57"/>
      <c r="WXC150" s="57"/>
      <c r="WXD150" s="57"/>
      <c r="WXE150" s="57"/>
      <c r="WXF150" s="57"/>
      <c r="WXG150" s="57"/>
      <c r="WXH150" s="57"/>
      <c r="WXI150" s="57"/>
      <c r="WXJ150" s="57"/>
      <c r="WXK150" s="57"/>
      <c r="WXL150" s="57"/>
      <c r="WXM150" s="57"/>
      <c r="WXN150" s="57"/>
      <c r="WXO150" s="57"/>
      <c r="WXP150" s="57"/>
      <c r="WXQ150" s="57"/>
      <c r="WXR150" s="57"/>
      <c r="WXS150" s="57"/>
      <c r="WXT150" s="57"/>
      <c r="WXU150" s="57"/>
      <c r="WXV150" s="57"/>
      <c r="WXW150" s="57"/>
      <c r="WXX150" s="57"/>
      <c r="WXY150" s="57"/>
      <c r="WXZ150" s="57"/>
      <c r="WYA150" s="57"/>
      <c r="WYB150" s="57"/>
      <c r="WYC150" s="57"/>
      <c r="WYD150" s="57"/>
      <c r="WYE150" s="57"/>
      <c r="WYF150" s="57"/>
    </row>
    <row r="151" spans="1:16204" x14ac:dyDescent="0.2">
      <c r="A151" s="55">
        <v>1130641004</v>
      </c>
      <c r="B151" s="56">
        <v>190674</v>
      </c>
      <c r="C151" s="57" t="s">
        <v>135</v>
      </c>
      <c r="D151" s="58">
        <v>0</v>
      </c>
      <c r="E151" s="58">
        <v>0</v>
      </c>
      <c r="F151" s="58">
        <v>0</v>
      </c>
      <c r="G151" s="58">
        <v>0</v>
      </c>
      <c r="H151" s="58">
        <v>21600</v>
      </c>
      <c r="I151" s="58">
        <v>11805</v>
      </c>
      <c r="J151" s="58">
        <v>0</v>
      </c>
      <c r="K151" s="58">
        <v>0</v>
      </c>
      <c r="L151" s="58">
        <v>0</v>
      </c>
      <c r="M151" s="58">
        <v>0</v>
      </c>
      <c r="N151" s="66">
        <v>0</v>
      </c>
    </row>
    <row r="152" spans="1:16204" x14ac:dyDescent="0.2">
      <c r="A152" s="55">
        <v>1143835223</v>
      </c>
      <c r="B152" s="56">
        <v>190773</v>
      </c>
      <c r="C152" s="57" t="s">
        <v>152</v>
      </c>
      <c r="D152" s="58">
        <v>0</v>
      </c>
      <c r="E152" s="58">
        <v>0</v>
      </c>
      <c r="F152" s="58">
        <v>0</v>
      </c>
      <c r="G152" s="58">
        <v>0</v>
      </c>
      <c r="H152" s="58">
        <v>21600</v>
      </c>
      <c r="I152" s="58">
        <v>23610</v>
      </c>
      <c r="J152" s="58">
        <v>0</v>
      </c>
      <c r="K152" s="58">
        <v>0</v>
      </c>
      <c r="L152" s="58">
        <v>0</v>
      </c>
      <c r="M152" s="58">
        <v>0</v>
      </c>
      <c r="N152" s="66">
        <v>0</v>
      </c>
    </row>
    <row r="153" spans="1:16204" x14ac:dyDescent="0.2">
      <c r="A153" s="55">
        <v>1143864481</v>
      </c>
      <c r="B153" s="56">
        <v>190974</v>
      </c>
      <c r="C153" s="57" t="s">
        <v>176</v>
      </c>
      <c r="D153" s="58">
        <v>0</v>
      </c>
      <c r="E153" s="58">
        <v>0</v>
      </c>
      <c r="F153" s="58">
        <v>0</v>
      </c>
      <c r="G153" s="58">
        <v>0</v>
      </c>
      <c r="H153" s="58">
        <v>21600</v>
      </c>
      <c r="I153" s="58">
        <v>11805</v>
      </c>
      <c r="J153" s="58">
        <v>0</v>
      </c>
      <c r="K153" s="58">
        <v>0</v>
      </c>
      <c r="L153" s="58">
        <v>0</v>
      </c>
      <c r="M153" s="58">
        <v>0</v>
      </c>
      <c r="N153" s="66">
        <v>0</v>
      </c>
    </row>
    <row r="154" spans="1:16204" s="59" customFormat="1" x14ac:dyDescent="0.2">
      <c r="A154" s="55">
        <v>1144047327</v>
      </c>
      <c r="B154" s="56">
        <v>190595</v>
      </c>
      <c r="C154" s="57" t="s">
        <v>116</v>
      </c>
      <c r="D154" s="58">
        <v>0</v>
      </c>
      <c r="E154" s="58">
        <v>0</v>
      </c>
      <c r="F154" s="58">
        <v>0</v>
      </c>
      <c r="G154" s="58">
        <v>0</v>
      </c>
      <c r="H154" s="58">
        <v>21600</v>
      </c>
      <c r="I154" s="58">
        <v>11805</v>
      </c>
      <c r="J154" s="58">
        <v>0</v>
      </c>
      <c r="K154" s="58">
        <v>0</v>
      </c>
      <c r="L154" s="58">
        <v>0</v>
      </c>
      <c r="M154" s="58">
        <v>0</v>
      </c>
      <c r="N154" s="66">
        <v>0</v>
      </c>
      <c r="O154" s="71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  <c r="IW154" s="57"/>
      <c r="IX154" s="57"/>
      <c r="IY154" s="57"/>
      <c r="IZ154" s="57"/>
      <c r="JA154" s="57"/>
      <c r="JB154" s="57"/>
      <c r="JC154" s="57"/>
      <c r="JD154" s="57"/>
      <c r="JE154" s="57"/>
      <c r="JF154" s="57"/>
      <c r="JG154" s="57"/>
      <c r="JH154" s="57"/>
      <c r="JI154" s="57"/>
      <c r="JJ154" s="57"/>
      <c r="JK154" s="57"/>
      <c r="JL154" s="57"/>
      <c r="JM154" s="57"/>
      <c r="JN154" s="57"/>
      <c r="JO154" s="57"/>
      <c r="JP154" s="57"/>
      <c r="JQ154" s="57"/>
      <c r="JR154" s="57"/>
      <c r="JS154" s="57"/>
      <c r="JT154" s="57"/>
      <c r="JU154" s="57"/>
      <c r="JV154" s="57"/>
      <c r="JW154" s="57"/>
      <c r="JX154" s="57"/>
      <c r="JY154" s="57"/>
      <c r="JZ154" s="57"/>
      <c r="KA154" s="57"/>
      <c r="KB154" s="57"/>
      <c r="KC154" s="57"/>
      <c r="KD154" s="57"/>
      <c r="KE154" s="57"/>
      <c r="KF154" s="57"/>
      <c r="KG154" s="57"/>
      <c r="KH154" s="57"/>
      <c r="KI154" s="57"/>
      <c r="KJ154" s="57"/>
      <c r="KK154" s="57"/>
      <c r="KL154" s="57"/>
      <c r="KM154" s="57"/>
      <c r="KN154" s="57"/>
      <c r="KO154" s="57"/>
      <c r="KP154" s="57"/>
      <c r="KQ154" s="57"/>
      <c r="KR154" s="57"/>
      <c r="KS154" s="57"/>
      <c r="KT154" s="57"/>
      <c r="KU154" s="57"/>
      <c r="KV154" s="57"/>
      <c r="KW154" s="57"/>
      <c r="KX154" s="57"/>
      <c r="KY154" s="57"/>
      <c r="KZ154" s="57"/>
      <c r="LA154" s="57"/>
      <c r="LB154" s="57"/>
      <c r="LC154" s="57"/>
      <c r="LD154" s="57"/>
      <c r="LE154" s="57"/>
      <c r="LF154" s="57"/>
      <c r="LG154" s="57"/>
      <c r="LH154" s="57"/>
      <c r="LI154" s="57"/>
      <c r="LJ154" s="57"/>
      <c r="LK154" s="57"/>
      <c r="LL154" s="57"/>
      <c r="LM154" s="57"/>
      <c r="LN154" s="57"/>
      <c r="LO154" s="57"/>
      <c r="LP154" s="57"/>
      <c r="LQ154" s="57"/>
      <c r="LR154" s="57"/>
      <c r="LS154" s="57"/>
      <c r="LT154" s="57"/>
      <c r="LU154" s="57"/>
      <c r="LV154" s="57"/>
      <c r="LW154" s="57"/>
      <c r="LX154" s="57"/>
      <c r="LY154" s="57"/>
      <c r="LZ154" s="57"/>
      <c r="MA154" s="57"/>
      <c r="MB154" s="57"/>
      <c r="MC154" s="57"/>
      <c r="MD154" s="57"/>
      <c r="ME154" s="57"/>
      <c r="MF154" s="57"/>
      <c r="MG154" s="57"/>
      <c r="MH154" s="57"/>
      <c r="MI154" s="57"/>
      <c r="MJ154" s="57"/>
      <c r="MK154" s="57"/>
      <c r="ML154" s="57"/>
      <c r="MM154" s="57"/>
      <c r="MN154" s="57"/>
      <c r="MO154" s="57"/>
      <c r="MP154" s="57"/>
      <c r="MQ154" s="57"/>
      <c r="MR154" s="57"/>
      <c r="MS154" s="57"/>
      <c r="MT154" s="57"/>
      <c r="MU154" s="57"/>
      <c r="MV154" s="57"/>
      <c r="MW154" s="57"/>
      <c r="MX154" s="57"/>
      <c r="MY154" s="57"/>
      <c r="MZ154" s="57"/>
      <c r="NA154" s="57"/>
      <c r="NB154" s="57"/>
      <c r="NC154" s="57"/>
      <c r="ND154" s="57"/>
      <c r="NE154" s="57"/>
      <c r="NF154" s="57"/>
      <c r="NG154" s="57"/>
      <c r="NH154" s="57"/>
      <c r="NI154" s="57"/>
      <c r="NJ154" s="57"/>
      <c r="NK154" s="57"/>
      <c r="NL154" s="57"/>
      <c r="NM154" s="57"/>
      <c r="NN154" s="57"/>
      <c r="NO154" s="57"/>
      <c r="NP154" s="57"/>
      <c r="NQ154" s="57"/>
      <c r="NR154" s="57"/>
      <c r="NS154" s="57"/>
      <c r="NT154" s="57"/>
      <c r="NU154" s="57"/>
      <c r="NV154" s="57"/>
      <c r="NW154" s="57"/>
      <c r="NX154" s="57"/>
      <c r="NY154" s="57"/>
      <c r="NZ154" s="57"/>
      <c r="OA154" s="57"/>
      <c r="OB154" s="57"/>
      <c r="OC154" s="57"/>
      <c r="OD154" s="57"/>
      <c r="OE154" s="57"/>
      <c r="OF154" s="57"/>
      <c r="OG154" s="57"/>
      <c r="OH154" s="57"/>
      <c r="OI154" s="57"/>
      <c r="OJ154" s="57"/>
      <c r="OK154" s="57"/>
      <c r="OL154" s="57"/>
      <c r="OM154" s="57"/>
      <c r="ON154" s="57"/>
      <c r="OO154" s="57"/>
      <c r="OP154" s="57"/>
      <c r="OQ154" s="57"/>
      <c r="OR154" s="57"/>
      <c r="OS154" s="57"/>
      <c r="OT154" s="57"/>
      <c r="OU154" s="57"/>
      <c r="OV154" s="57"/>
      <c r="OW154" s="57"/>
      <c r="OX154" s="57"/>
      <c r="OY154" s="57"/>
      <c r="OZ154" s="57"/>
      <c r="PA154" s="57"/>
      <c r="PB154" s="57"/>
      <c r="PC154" s="57"/>
      <c r="PD154" s="57"/>
      <c r="PE154" s="57"/>
      <c r="PF154" s="57"/>
      <c r="PG154" s="57"/>
      <c r="PH154" s="57"/>
      <c r="PI154" s="57"/>
      <c r="PJ154" s="57"/>
      <c r="PK154" s="57"/>
      <c r="PL154" s="57"/>
      <c r="PM154" s="57"/>
      <c r="PN154" s="57"/>
      <c r="PO154" s="57"/>
      <c r="PP154" s="57"/>
      <c r="PQ154" s="57"/>
      <c r="PR154" s="57"/>
      <c r="PS154" s="57"/>
      <c r="PT154" s="57"/>
      <c r="PU154" s="57"/>
      <c r="PV154" s="57"/>
      <c r="PW154" s="57"/>
      <c r="PX154" s="57"/>
      <c r="PY154" s="57"/>
      <c r="PZ154" s="57"/>
      <c r="QA154" s="57"/>
      <c r="QB154" s="57"/>
      <c r="QC154" s="57"/>
      <c r="QD154" s="57"/>
      <c r="QE154" s="57"/>
      <c r="QF154" s="57"/>
      <c r="QG154" s="57"/>
      <c r="QH154" s="57"/>
      <c r="QI154" s="57"/>
      <c r="QJ154" s="57"/>
      <c r="QK154" s="57"/>
      <c r="QL154" s="57"/>
      <c r="QM154" s="57"/>
      <c r="QN154" s="57"/>
      <c r="QO154" s="57"/>
      <c r="QP154" s="57"/>
      <c r="QQ154" s="57"/>
      <c r="QR154" s="57"/>
      <c r="QS154" s="57"/>
      <c r="QT154" s="57"/>
      <c r="QU154" s="57"/>
      <c r="QV154" s="57"/>
      <c r="QW154" s="57"/>
      <c r="QX154" s="57"/>
      <c r="QY154" s="57"/>
      <c r="QZ154" s="57"/>
      <c r="RA154" s="57"/>
      <c r="RB154" s="57"/>
      <c r="RC154" s="57"/>
      <c r="RD154" s="57"/>
      <c r="RE154" s="57"/>
      <c r="RF154" s="57"/>
      <c r="RG154" s="57"/>
      <c r="RH154" s="57"/>
      <c r="RI154" s="57"/>
      <c r="RJ154" s="57"/>
      <c r="RK154" s="57"/>
      <c r="RL154" s="57"/>
      <c r="RM154" s="57"/>
      <c r="RN154" s="57"/>
      <c r="RO154" s="57"/>
      <c r="RP154" s="57"/>
      <c r="RQ154" s="57"/>
      <c r="RR154" s="57"/>
      <c r="RS154" s="57"/>
      <c r="RT154" s="57"/>
      <c r="RU154" s="57"/>
      <c r="RV154" s="57"/>
      <c r="RW154" s="57"/>
      <c r="RX154" s="57"/>
      <c r="RY154" s="57"/>
      <c r="RZ154" s="57"/>
      <c r="SA154" s="57"/>
      <c r="SB154" s="57"/>
      <c r="SC154" s="57"/>
      <c r="SD154" s="57"/>
      <c r="SE154" s="57"/>
      <c r="SF154" s="57"/>
      <c r="SG154" s="57"/>
      <c r="SH154" s="57"/>
      <c r="SI154" s="57"/>
      <c r="SJ154" s="57"/>
      <c r="SK154" s="57"/>
      <c r="SL154" s="57"/>
      <c r="SM154" s="57"/>
      <c r="SN154" s="57"/>
      <c r="SO154" s="57"/>
      <c r="SP154" s="57"/>
      <c r="SQ154" s="57"/>
      <c r="SR154" s="57"/>
      <c r="SS154" s="57"/>
      <c r="ST154" s="57"/>
      <c r="SU154" s="57"/>
      <c r="SV154" s="57"/>
      <c r="SW154" s="57"/>
      <c r="SX154" s="57"/>
      <c r="SY154" s="57"/>
      <c r="SZ154" s="57"/>
      <c r="TA154" s="57"/>
      <c r="TB154" s="57"/>
      <c r="TC154" s="57"/>
      <c r="TD154" s="57"/>
      <c r="TE154" s="57"/>
      <c r="TF154" s="57"/>
      <c r="TG154" s="57"/>
      <c r="TH154" s="57"/>
      <c r="TI154" s="57"/>
      <c r="TJ154" s="57"/>
      <c r="TK154" s="57"/>
      <c r="TL154" s="57"/>
      <c r="TM154" s="57"/>
      <c r="TN154" s="57"/>
      <c r="TO154" s="57"/>
      <c r="TP154" s="57"/>
      <c r="TQ154" s="57"/>
      <c r="TR154" s="57"/>
      <c r="TS154" s="57"/>
      <c r="TT154" s="57"/>
      <c r="TU154" s="57"/>
      <c r="TV154" s="57"/>
      <c r="TW154" s="57"/>
      <c r="TX154" s="57"/>
      <c r="TY154" s="57"/>
      <c r="TZ154" s="57"/>
      <c r="UA154" s="57"/>
      <c r="UB154" s="57"/>
      <c r="UC154" s="57"/>
      <c r="UD154" s="57"/>
      <c r="UE154" s="57"/>
      <c r="UF154" s="57"/>
      <c r="UG154" s="57"/>
      <c r="UH154" s="57"/>
      <c r="UI154" s="57"/>
      <c r="UJ154" s="57"/>
      <c r="UK154" s="57"/>
      <c r="UL154" s="57"/>
      <c r="UM154" s="57"/>
      <c r="UN154" s="57"/>
      <c r="UO154" s="57"/>
      <c r="UP154" s="57"/>
      <c r="UQ154" s="57"/>
      <c r="UR154" s="57"/>
      <c r="US154" s="57"/>
      <c r="UT154" s="57"/>
      <c r="UU154" s="57"/>
      <c r="UV154" s="57"/>
      <c r="UW154" s="57"/>
      <c r="UX154" s="57"/>
      <c r="UY154" s="57"/>
      <c r="UZ154" s="57"/>
      <c r="VA154" s="57"/>
      <c r="VB154" s="57"/>
      <c r="VC154" s="57"/>
      <c r="VD154" s="57"/>
      <c r="VE154" s="57"/>
      <c r="VF154" s="57"/>
      <c r="VG154" s="57"/>
      <c r="VH154" s="57"/>
      <c r="VI154" s="57"/>
      <c r="VJ154" s="57"/>
      <c r="VK154" s="57"/>
      <c r="VL154" s="57"/>
      <c r="VM154" s="57"/>
      <c r="VN154" s="57"/>
      <c r="VO154" s="57"/>
      <c r="VP154" s="57"/>
      <c r="VQ154" s="57"/>
      <c r="VR154" s="57"/>
      <c r="VS154" s="57"/>
      <c r="VT154" s="57"/>
      <c r="VU154" s="57"/>
      <c r="VV154" s="57"/>
      <c r="VW154" s="57"/>
      <c r="VX154" s="57"/>
      <c r="VY154" s="57"/>
      <c r="VZ154" s="57"/>
      <c r="WA154" s="57"/>
      <c r="WB154" s="57"/>
      <c r="WC154" s="57"/>
      <c r="WD154" s="57"/>
      <c r="WE154" s="57"/>
      <c r="WF154" s="57"/>
      <c r="WG154" s="57"/>
      <c r="WH154" s="57"/>
      <c r="WI154" s="57"/>
      <c r="WJ154" s="57"/>
      <c r="WK154" s="57"/>
      <c r="WL154" s="57"/>
      <c r="WM154" s="57"/>
      <c r="WN154" s="57"/>
      <c r="WO154" s="57"/>
      <c r="WP154" s="57"/>
      <c r="WQ154" s="57"/>
      <c r="WR154" s="57"/>
      <c r="WS154" s="57"/>
      <c r="WT154" s="57"/>
      <c r="WU154" s="57"/>
      <c r="WV154" s="57"/>
      <c r="WW154" s="57"/>
      <c r="WX154" s="57"/>
      <c r="WY154" s="57"/>
      <c r="WZ154" s="57"/>
      <c r="XA154" s="57"/>
      <c r="XB154" s="57"/>
      <c r="XC154" s="57"/>
      <c r="XD154" s="57"/>
      <c r="XE154" s="57"/>
      <c r="XF154" s="57"/>
      <c r="XG154" s="57"/>
      <c r="XH154" s="57"/>
      <c r="XI154" s="57"/>
      <c r="XJ154" s="57"/>
      <c r="XK154" s="57"/>
      <c r="XL154" s="57"/>
      <c r="XM154" s="57"/>
      <c r="XN154" s="57"/>
      <c r="XO154" s="57"/>
      <c r="XP154" s="57"/>
      <c r="XQ154" s="57"/>
      <c r="XR154" s="57"/>
      <c r="XS154" s="57"/>
      <c r="XT154" s="57"/>
      <c r="XU154" s="57"/>
      <c r="XV154" s="57"/>
      <c r="XW154" s="57"/>
      <c r="XX154" s="57"/>
      <c r="XY154" s="57"/>
      <c r="XZ154" s="57"/>
      <c r="YA154" s="57"/>
      <c r="YB154" s="57"/>
      <c r="YC154" s="57"/>
      <c r="YD154" s="57"/>
      <c r="YE154" s="57"/>
      <c r="YF154" s="57"/>
      <c r="YG154" s="57"/>
      <c r="YH154" s="57"/>
      <c r="YI154" s="57"/>
      <c r="YJ154" s="57"/>
      <c r="YK154" s="57"/>
      <c r="YL154" s="57"/>
      <c r="YM154" s="57"/>
      <c r="YN154" s="57"/>
      <c r="YO154" s="57"/>
      <c r="YP154" s="57"/>
      <c r="YQ154" s="57"/>
      <c r="YR154" s="57"/>
      <c r="YS154" s="57"/>
      <c r="YT154" s="57"/>
      <c r="YU154" s="57"/>
      <c r="YV154" s="57"/>
      <c r="YW154" s="57"/>
      <c r="YX154" s="57"/>
      <c r="YY154" s="57"/>
      <c r="YZ154" s="57"/>
      <c r="ZA154" s="57"/>
      <c r="ZB154" s="57"/>
      <c r="ZC154" s="57"/>
      <c r="ZD154" s="57"/>
      <c r="ZE154" s="57"/>
      <c r="ZF154" s="57"/>
      <c r="ZG154" s="57"/>
      <c r="ZH154" s="57"/>
      <c r="ZI154" s="57"/>
      <c r="ZJ154" s="57"/>
      <c r="ZK154" s="57"/>
      <c r="ZL154" s="57"/>
      <c r="ZM154" s="57"/>
      <c r="ZN154" s="57"/>
      <c r="ZO154" s="57"/>
      <c r="ZP154" s="57"/>
      <c r="ZQ154" s="57"/>
      <c r="ZR154" s="57"/>
      <c r="ZS154" s="57"/>
      <c r="ZT154" s="57"/>
      <c r="ZU154" s="57"/>
      <c r="ZV154" s="57"/>
      <c r="ZW154" s="57"/>
      <c r="ZX154" s="57"/>
      <c r="ZY154" s="57"/>
      <c r="ZZ154" s="57"/>
      <c r="AAA154" s="57"/>
      <c r="AAB154" s="57"/>
      <c r="AAC154" s="57"/>
      <c r="AAD154" s="57"/>
      <c r="AAE154" s="57"/>
      <c r="AAF154" s="57"/>
      <c r="AAG154" s="57"/>
      <c r="AAH154" s="57"/>
      <c r="AAI154" s="57"/>
      <c r="AAJ154" s="57"/>
      <c r="AAK154" s="57"/>
      <c r="AAL154" s="57"/>
      <c r="AAM154" s="57"/>
      <c r="AAN154" s="57"/>
      <c r="AAO154" s="57"/>
      <c r="AAP154" s="57"/>
      <c r="AAQ154" s="57"/>
      <c r="AAR154" s="57"/>
      <c r="AAS154" s="57"/>
      <c r="AAT154" s="57"/>
      <c r="AAU154" s="57"/>
      <c r="AAV154" s="57"/>
      <c r="AAW154" s="57"/>
      <c r="AAX154" s="57"/>
      <c r="AAY154" s="57"/>
      <c r="AAZ154" s="57"/>
      <c r="ABA154" s="57"/>
      <c r="ABB154" s="57"/>
      <c r="ABC154" s="57"/>
      <c r="ABD154" s="57"/>
      <c r="ABE154" s="57"/>
      <c r="ABF154" s="57"/>
      <c r="ABG154" s="57"/>
      <c r="ABH154" s="57"/>
      <c r="ABI154" s="57"/>
      <c r="ABJ154" s="57"/>
      <c r="ABK154" s="57"/>
      <c r="ABL154" s="57"/>
      <c r="ABM154" s="57"/>
      <c r="ABN154" s="57"/>
      <c r="ABO154" s="57"/>
      <c r="ABP154" s="57"/>
      <c r="ABQ154" s="57"/>
      <c r="ABR154" s="57"/>
      <c r="ABS154" s="57"/>
      <c r="ABT154" s="57"/>
      <c r="ABU154" s="57"/>
      <c r="ABV154" s="57"/>
      <c r="ABW154" s="57"/>
      <c r="ABX154" s="57"/>
      <c r="ABY154" s="57"/>
      <c r="ABZ154" s="57"/>
      <c r="ACA154" s="57"/>
      <c r="ACB154" s="57"/>
      <c r="ACC154" s="57"/>
      <c r="ACD154" s="57"/>
      <c r="ACE154" s="57"/>
      <c r="ACF154" s="57"/>
      <c r="ACG154" s="57"/>
      <c r="ACH154" s="57"/>
      <c r="ACI154" s="57"/>
      <c r="ACJ154" s="57"/>
      <c r="ACK154" s="57"/>
      <c r="ACL154" s="57"/>
      <c r="ACM154" s="57"/>
      <c r="ACN154" s="57"/>
      <c r="ACO154" s="57"/>
      <c r="ACP154" s="57"/>
      <c r="ACQ154" s="57"/>
      <c r="ACR154" s="57"/>
      <c r="ACS154" s="57"/>
      <c r="ACT154" s="57"/>
      <c r="ACU154" s="57"/>
      <c r="ACV154" s="57"/>
      <c r="ACW154" s="57"/>
      <c r="ACX154" s="57"/>
      <c r="ACY154" s="57"/>
      <c r="ACZ154" s="57"/>
      <c r="ADA154" s="57"/>
      <c r="ADB154" s="57"/>
      <c r="ADC154" s="57"/>
      <c r="ADD154" s="57"/>
      <c r="ADE154" s="57"/>
      <c r="ADF154" s="57"/>
      <c r="ADG154" s="57"/>
      <c r="ADH154" s="57"/>
      <c r="ADI154" s="57"/>
      <c r="ADJ154" s="57"/>
      <c r="ADK154" s="57"/>
      <c r="ADL154" s="57"/>
      <c r="ADM154" s="57"/>
      <c r="ADN154" s="57"/>
      <c r="ADO154" s="57"/>
      <c r="ADP154" s="57"/>
      <c r="ADQ154" s="57"/>
      <c r="ADR154" s="57"/>
      <c r="ADS154" s="57"/>
      <c r="ADT154" s="57"/>
      <c r="ADU154" s="57"/>
      <c r="ADV154" s="57"/>
      <c r="ADW154" s="57"/>
      <c r="ADX154" s="57"/>
      <c r="ADY154" s="57"/>
      <c r="ADZ154" s="57"/>
      <c r="AEA154" s="57"/>
      <c r="AEB154" s="57"/>
      <c r="AEC154" s="57"/>
      <c r="AED154" s="57"/>
      <c r="AEE154" s="57"/>
      <c r="AEF154" s="57"/>
      <c r="AEG154" s="57"/>
      <c r="AEH154" s="57"/>
      <c r="AEI154" s="57"/>
      <c r="AEJ154" s="57"/>
      <c r="AEK154" s="57"/>
      <c r="AEL154" s="57"/>
      <c r="AEM154" s="57"/>
      <c r="AEN154" s="57"/>
      <c r="AEO154" s="57"/>
      <c r="AEP154" s="57"/>
      <c r="AEQ154" s="57"/>
      <c r="AER154" s="57"/>
      <c r="AES154" s="57"/>
      <c r="AET154" s="57"/>
      <c r="AEU154" s="57"/>
      <c r="AEV154" s="57"/>
      <c r="AEW154" s="57"/>
      <c r="AEX154" s="57"/>
      <c r="AEY154" s="57"/>
      <c r="AEZ154" s="57"/>
      <c r="AFA154" s="57"/>
      <c r="AFB154" s="57"/>
      <c r="AFC154" s="57"/>
      <c r="AFD154" s="57"/>
      <c r="AFE154" s="57"/>
      <c r="AFF154" s="57"/>
      <c r="AFG154" s="57"/>
      <c r="AFH154" s="57"/>
      <c r="AFI154" s="57"/>
      <c r="AFJ154" s="57"/>
      <c r="AFK154" s="57"/>
      <c r="AFL154" s="57"/>
      <c r="AFM154" s="57"/>
      <c r="AFN154" s="57"/>
      <c r="AFO154" s="57"/>
      <c r="AFP154" s="57"/>
      <c r="AFQ154" s="57"/>
      <c r="AFR154" s="57"/>
      <c r="AFS154" s="57"/>
      <c r="AFT154" s="57"/>
      <c r="AFU154" s="57"/>
      <c r="AFV154" s="57"/>
      <c r="AFW154" s="57"/>
      <c r="AFX154" s="57"/>
      <c r="AFY154" s="57"/>
      <c r="AFZ154" s="57"/>
      <c r="AGA154" s="57"/>
      <c r="AGB154" s="57"/>
      <c r="AGC154" s="57"/>
      <c r="AGD154" s="57"/>
      <c r="AGE154" s="57"/>
      <c r="AGF154" s="57"/>
      <c r="AGG154" s="57"/>
      <c r="AGH154" s="57"/>
      <c r="AGI154" s="57"/>
      <c r="AGJ154" s="57"/>
      <c r="AGK154" s="57"/>
      <c r="AGL154" s="57"/>
      <c r="AGM154" s="57"/>
      <c r="AGN154" s="57"/>
      <c r="AGO154" s="57"/>
      <c r="AGP154" s="57"/>
      <c r="AGQ154" s="57"/>
      <c r="AGR154" s="57"/>
      <c r="AGS154" s="57"/>
      <c r="AGT154" s="57"/>
      <c r="AGU154" s="57"/>
      <c r="AGV154" s="57"/>
      <c r="AGW154" s="57"/>
      <c r="AGX154" s="57"/>
      <c r="AGY154" s="57"/>
      <c r="AGZ154" s="57"/>
      <c r="AHA154" s="57"/>
      <c r="AHB154" s="57"/>
      <c r="AHC154" s="57"/>
      <c r="AHD154" s="57"/>
      <c r="AHE154" s="57"/>
      <c r="AHF154" s="57"/>
      <c r="AHG154" s="57"/>
      <c r="AHH154" s="57"/>
      <c r="AHI154" s="57"/>
      <c r="AHJ154" s="57"/>
      <c r="AHK154" s="57"/>
      <c r="AHL154" s="57"/>
      <c r="AHM154" s="57"/>
      <c r="AHN154" s="57"/>
      <c r="AHO154" s="57"/>
      <c r="AHP154" s="57"/>
      <c r="AHQ154" s="57"/>
      <c r="AHR154" s="57"/>
      <c r="AHS154" s="57"/>
      <c r="AHT154" s="57"/>
      <c r="AHU154" s="57"/>
      <c r="AHV154" s="57"/>
      <c r="AHW154" s="57"/>
      <c r="AHX154" s="57"/>
      <c r="AHY154" s="57"/>
      <c r="AHZ154" s="57"/>
      <c r="AIA154" s="57"/>
      <c r="AIB154" s="57"/>
      <c r="AIC154" s="57"/>
      <c r="AID154" s="57"/>
      <c r="AIE154" s="57"/>
      <c r="AIF154" s="57"/>
      <c r="AIG154" s="57"/>
      <c r="AIH154" s="57"/>
      <c r="AII154" s="57"/>
      <c r="AIJ154" s="57"/>
      <c r="AIK154" s="57"/>
      <c r="AIL154" s="57"/>
      <c r="AIM154" s="57"/>
      <c r="AIN154" s="57"/>
      <c r="AIO154" s="57"/>
      <c r="AIP154" s="57"/>
      <c r="AIQ154" s="57"/>
      <c r="AIR154" s="57"/>
      <c r="AIS154" s="57"/>
      <c r="AIT154" s="57"/>
      <c r="AIU154" s="57"/>
      <c r="AIV154" s="57"/>
      <c r="AIW154" s="57"/>
      <c r="AIX154" s="57"/>
      <c r="AIY154" s="57"/>
      <c r="AIZ154" s="57"/>
      <c r="AJA154" s="57"/>
      <c r="AJB154" s="57"/>
      <c r="AJC154" s="57"/>
      <c r="AJD154" s="57"/>
      <c r="AJE154" s="57"/>
      <c r="AJF154" s="57"/>
      <c r="AJG154" s="57"/>
      <c r="AJH154" s="57"/>
      <c r="AJI154" s="57"/>
      <c r="AJJ154" s="57"/>
      <c r="AJK154" s="57"/>
      <c r="AJL154" s="57"/>
      <c r="AJM154" s="57"/>
      <c r="AJN154" s="57"/>
      <c r="AJO154" s="57"/>
      <c r="AJP154" s="57"/>
      <c r="AJQ154" s="57"/>
      <c r="AJR154" s="57"/>
      <c r="AJS154" s="57"/>
      <c r="AJT154" s="57"/>
      <c r="AJU154" s="57"/>
      <c r="AJV154" s="57"/>
      <c r="AJW154" s="57"/>
      <c r="AJX154" s="57"/>
      <c r="AJY154" s="57"/>
      <c r="AJZ154" s="57"/>
      <c r="AKA154" s="57"/>
      <c r="AKB154" s="57"/>
      <c r="AKC154" s="57"/>
      <c r="AKD154" s="57"/>
      <c r="AKE154" s="57"/>
      <c r="AKF154" s="57"/>
      <c r="AKG154" s="57"/>
      <c r="AKH154" s="57"/>
      <c r="AKI154" s="57"/>
      <c r="AKJ154" s="57"/>
      <c r="AKK154" s="57"/>
      <c r="AKL154" s="57"/>
      <c r="AKM154" s="57"/>
      <c r="AKN154" s="57"/>
      <c r="AKO154" s="57"/>
      <c r="AKP154" s="57"/>
      <c r="AKQ154" s="57"/>
      <c r="AKR154" s="57"/>
      <c r="AKS154" s="57"/>
      <c r="AKT154" s="57"/>
      <c r="AKU154" s="57"/>
      <c r="AKV154" s="57"/>
      <c r="AKW154" s="57"/>
      <c r="AKX154" s="57"/>
      <c r="AKY154" s="57"/>
      <c r="AKZ154" s="57"/>
      <c r="ALA154" s="57"/>
      <c r="ALB154" s="57"/>
      <c r="ALC154" s="57"/>
      <c r="ALD154" s="57"/>
      <c r="ALE154" s="57"/>
      <c r="ALF154" s="57"/>
      <c r="ALG154" s="57"/>
      <c r="ALH154" s="57"/>
      <c r="ALI154" s="57"/>
      <c r="ALJ154" s="57"/>
      <c r="ALK154" s="57"/>
      <c r="ALL154" s="57"/>
      <c r="ALM154" s="57"/>
      <c r="ALN154" s="57"/>
      <c r="ALO154" s="57"/>
      <c r="ALP154" s="57"/>
      <c r="ALQ154" s="57"/>
      <c r="ALR154" s="57"/>
      <c r="ALS154" s="57"/>
      <c r="ALT154" s="57"/>
      <c r="ALU154" s="57"/>
      <c r="ALV154" s="57"/>
      <c r="ALW154" s="57"/>
      <c r="ALX154" s="57"/>
      <c r="ALY154" s="57"/>
      <c r="ALZ154" s="57"/>
      <c r="AMA154" s="57"/>
      <c r="AMB154" s="57"/>
      <c r="AMC154" s="57"/>
      <c r="AMD154" s="57"/>
      <c r="AME154" s="57"/>
      <c r="AMF154" s="57"/>
      <c r="AMG154" s="57"/>
      <c r="AMH154" s="57"/>
      <c r="AMI154" s="57"/>
      <c r="AMJ154" s="57"/>
      <c r="AMK154" s="57"/>
      <c r="AML154" s="57"/>
      <c r="AMM154" s="57"/>
      <c r="AMN154" s="57"/>
      <c r="AMO154" s="57"/>
      <c r="AMP154" s="57"/>
      <c r="AMQ154" s="57"/>
      <c r="AMR154" s="57"/>
      <c r="AMS154" s="57"/>
      <c r="AMT154" s="57"/>
      <c r="AMU154" s="57"/>
      <c r="AMV154" s="57"/>
      <c r="AMW154" s="57"/>
      <c r="AMX154" s="57"/>
      <c r="AMY154" s="57"/>
      <c r="AMZ154" s="57"/>
      <c r="ANA154" s="57"/>
      <c r="ANB154" s="57"/>
      <c r="ANC154" s="57"/>
      <c r="AND154" s="57"/>
      <c r="ANE154" s="57"/>
      <c r="ANF154" s="57"/>
      <c r="ANG154" s="57"/>
      <c r="ANH154" s="57"/>
      <c r="ANI154" s="57"/>
      <c r="ANJ154" s="57"/>
      <c r="ANK154" s="57"/>
      <c r="ANL154" s="57"/>
      <c r="ANM154" s="57"/>
      <c r="ANN154" s="57"/>
      <c r="ANO154" s="57"/>
      <c r="ANP154" s="57"/>
      <c r="ANQ154" s="57"/>
      <c r="ANR154" s="57"/>
      <c r="ANS154" s="57"/>
      <c r="ANT154" s="57"/>
      <c r="ANU154" s="57"/>
      <c r="ANV154" s="57"/>
      <c r="ANW154" s="57"/>
      <c r="ANX154" s="57"/>
      <c r="ANY154" s="57"/>
      <c r="ANZ154" s="57"/>
      <c r="AOA154" s="57"/>
      <c r="AOB154" s="57"/>
      <c r="AOC154" s="57"/>
      <c r="AOD154" s="57"/>
      <c r="AOE154" s="57"/>
      <c r="AOF154" s="57"/>
      <c r="AOG154" s="57"/>
      <c r="AOH154" s="57"/>
      <c r="AOI154" s="57"/>
      <c r="AOJ154" s="57"/>
      <c r="AOK154" s="57"/>
      <c r="AOL154" s="57"/>
      <c r="AOM154" s="57"/>
      <c r="AON154" s="57"/>
      <c r="AOO154" s="57"/>
      <c r="AOP154" s="57"/>
      <c r="AOQ154" s="57"/>
      <c r="AOR154" s="57"/>
      <c r="AOS154" s="57"/>
      <c r="AOT154" s="57"/>
      <c r="AOU154" s="57"/>
      <c r="AOV154" s="57"/>
      <c r="AOW154" s="57"/>
      <c r="AOX154" s="57"/>
      <c r="AOY154" s="57"/>
      <c r="AOZ154" s="57"/>
      <c r="APA154" s="57"/>
      <c r="APB154" s="57"/>
      <c r="APC154" s="57"/>
      <c r="APD154" s="57"/>
      <c r="APE154" s="57"/>
      <c r="APF154" s="57"/>
      <c r="APG154" s="57"/>
      <c r="APH154" s="57"/>
      <c r="API154" s="57"/>
      <c r="APJ154" s="57"/>
      <c r="APK154" s="57"/>
      <c r="APL154" s="57"/>
      <c r="APM154" s="57"/>
      <c r="APN154" s="57"/>
      <c r="APO154" s="57"/>
      <c r="APP154" s="57"/>
      <c r="APQ154" s="57"/>
      <c r="APR154" s="57"/>
      <c r="APS154" s="57"/>
      <c r="APT154" s="57"/>
      <c r="APU154" s="57"/>
      <c r="APV154" s="57"/>
      <c r="APW154" s="57"/>
      <c r="APX154" s="57"/>
      <c r="APY154" s="57"/>
      <c r="APZ154" s="57"/>
      <c r="AQA154" s="57"/>
      <c r="AQB154" s="57"/>
      <c r="AQC154" s="57"/>
      <c r="AQD154" s="57"/>
      <c r="AQE154" s="57"/>
      <c r="AQF154" s="57"/>
      <c r="AQG154" s="57"/>
      <c r="AQH154" s="57"/>
      <c r="AQI154" s="57"/>
      <c r="AQJ154" s="57"/>
      <c r="AQK154" s="57"/>
      <c r="AQL154" s="57"/>
      <c r="AQM154" s="57"/>
      <c r="AQN154" s="57"/>
      <c r="AQO154" s="57"/>
      <c r="AQP154" s="57"/>
      <c r="AQQ154" s="57"/>
      <c r="AQR154" s="57"/>
      <c r="AQS154" s="57"/>
      <c r="AQT154" s="57"/>
      <c r="AQU154" s="57"/>
      <c r="AQV154" s="57"/>
      <c r="AQW154" s="57"/>
      <c r="AQX154" s="57"/>
      <c r="AQY154" s="57"/>
      <c r="AQZ154" s="57"/>
      <c r="ARA154" s="57"/>
      <c r="ARB154" s="57"/>
      <c r="ARC154" s="57"/>
      <c r="ARD154" s="57"/>
      <c r="ARE154" s="57"/>
      <c r="ARF154" s="57"/>
      <c r="ARG154" s="57"/>
      <c r="ARH154" s="57"/>
      <c r="ARI154" s="57"/>
      <c r="ARJ154" s="57"/>
      <c r="ARK154" s="57"/>
      <c r="ARL154" s="57"/>
      <c r="ARM154" s="57"/>
      <c r="ARN154" s="57"/>
      <c r="ARO154" s="57"/>
      <c r="ARP154" s="57"/>
      <c r="ARQ154" s="57"/>
      <c r="ARR154" s="57"/>
      <c r="ARS154" s="57"/>
      <c r="ART154" s="57"/>
      <c r="ARU154" s="57"/>
      <c r="ARV154" s="57"/>
      <c r="ARW154" s="57"/>
      <c r="ARX154" s="57"/>
      <c r="ARY154" s="57"/>
      <c r="ARZ154" s="57"/>
      <c r="ASA154" s="57"/>
      <c r="ASB154" s="57"/>
      <c r="ASC154" s="57"/>
      <c r="ASD154" s="57"/>
      <c r="ASE154" s="57"/>
      <c r="ASF154" s="57"/>
      <c r="ASG154" s="57"/>
      <c r="ASH154" s="57"/>
      <c r="ASI154" s="57"/>
      <c r="ASJ154" s="57"/>
      <c r="ASK154" s="57"/>
      <c r="ASL154" s="57"/>
      <c r="ASM154" s="57"/>
      <c r="ASN154" s="57"/>
      <c r="ASO154" s="57"/>
      <c r="ASP154" s="57"/>
      <c r="ASQ154" s="57"/>
      <c r="ASR154" s="57"/>
      <c r="ASS154" s="57"/>
      <c r="AST154" s="57"/>
      <c r="ASU154" s="57"/>
      <c r="ASV154" s="57"/>
      <c r="ASW154" s="57"/>
      <c r="ASX154" s="57"/>
      <c r="ASY154" s="57"/>
      <c r="ASZ154" s="57"/>
      <c r="ATA154" s="57"/>
      <c r="ATB154" s="57"/>
      <c r="ATC154" s="57"/>
      <c r="ATD154" s="57"/>
      <c r="ATE154" s="57"/>
      <c r="ATF154" s="57"/>
      <c r="ATG154" s="57"/>
      <c r="ATH154" s="57"/>
      <c r="ATI154" s="57"/>
      <c r="ATJ154" s="57"/>
      <c r="ATK154" s="57"/>
      <c r="ATL154" s="57"/>
      <c r="ATM154" s="57"/>
      <c r="ATN154" s="57"/>
      <c r="ATO154" s="57"/>
      <c r="ATP154" s="57"/>
      <c r="ATQ154" s="57"/>
      <c r="ATR154" s="57"/>
      <c r="ATS154" s="57"/>
      <c r="ATT154" s="57"/>
      <c r="ATU154" s="57"/>
      <c r="ATV154" s="57"/>
      <c r="ATW154" s="57"/>
      <c r="ATX154" s="57"/>
      <c r="ATY154" s="57"/>
      <c r="ATZ154" s="57"/>
      <c r="AUA154" s="57"/>
      <c r="AUB154" s="57"/>
      <c r="AUC154" s="57"/>
      <c r="AUD154" s="57"/>
      <c r="AUE154" s="57"/>
      <c r="AUF154" s="57"/>
      <c r="AUG154" s="57"/>
      <c r="AUH154" s="57"/>
      <c r="AUI154" s="57"/>
      <c r="AUJ154" s="57"/>
      <c r="AUK154" s="57"/>
      <c r="AUL154" s="57"/>
      <c r="AUM154" s="57"/>
      <c r="AUN154" s="57"/>
      <c r="AUO154" s="57"/>
      <c r="AUP154" s="57"/>
      <c r="AUQ154" s="57"/>
      <c r="AUR154" s="57"/>
      <c r="AUS154" s="57"/>
      <c r="AUT154" s="57"/>
      <c r="AUU154" s="57"/>
      <c r="AUV154" s="57"/>
      <c r="AUW154" s="57"/>
      <c r="AUX154" s="57"/>
      <c r="AUY154" s="57"/>
      <c r="AUZ154" s="57"/>
      <c r="AVA154" s="57"/>
      <c r="AVB154" s="57"/>
      <c r="AVC154" s="57"/>
      <c r="AVD154" s="57"/>
      <c r="AVE154" s="57"/>
      <c r="AVF154" s="57"/>
      <c r="AVG154" s="57"/>
      <c r="AVH154" s="57"/>
      <c r="AVI154" s="57"/>
      <c r="AVJ154" s="57"/>
      <c r="AVK154" s="57"/>
      <c r="AVL154" s="57"/>
      <c r="AVM154" s="57"/>
      <c r="AVN154" s="57"/>
      <c r="AVO154" s="57"/>
      <c r="AVP154" s="57"/>
      <c r="AVQ154" s="57"/>
      <c r="AVR154" s="57"/>
      <c r="AVS154" s="57"/>
      <c r="AVT154" s="57"/>
      <c r="AVU154" s="57"/>
      <c r="AVV154" s="57"/>
      <c r="AVW154" s="57"/>
      <c r="AVX154" s="57"/>
      <c r="AVY154" s="57"/>
      <c r="AVZ154" s="57"/>
      <c r="AWA154" s="57"/>
      <c r="AWB154" s="57"/>
      <c r="AWC154" s="57"/>
      <c r="AWD154" s="57"/>
      <c r="AWE154" s="57"/>
      <c r="AWF154" s="57"/>
      <c r="AWG154" s="57"/>
      <c r="AWH154" s="57"/>
      <c r="AWI154" s="57"/>
      <c r="AWJ154" s="57"/>
      <c r="AWK154" s="57"/>
      <c r="AWL154" s="57"/>
      <c r="AWM154" s="57"/>
      <c r="AWN154" s="57"/>
      <c r="AWO154" s="57"/>
      <c r="AWP154" s="57"/>
      <c r="AWQ154" s="57"/>
      <c r="AWR154" s="57"/>
      <c r="AWS154" s="57"/>
      <c r="AWT154" s="57"/>
      <c r="AWU154" s="57"/>
      <c r="AWV154" s="57"/>
      <c r="AWW154" s="57"/>
      <c r="AWX154" s="57"/>
      <c r="AWY154" s="57"/>
      <c r="AWZ154" s="57"/>
      <c r="AXA154" s="57"/>
      <c r="AXB154" s="57"/>
      <c r="AXC154" s="57"/>
      <c r="AXD154" s="57"/>
      <c r="AXE154" s="57"/>
      <c r="AXF154" s="57"/>
      <c r="AXG154" s="57"/>
      <c r="AXH154" s="57"/>
      <c r="AXI154" s="57"/>
      <c r="AXJ154" s="57"/>
      <c r="AXK154" s="57"/>
      <c r="AXL154" s="57"/>
      <c r="AXM154" s="57"/>
      <c r="AXN154" s="57"/>
      <c r="AXO154" s="57"/>
      <c r="AXP154" s="57"/>
      <c r="AXQ154" s="57"/>
      <c r="AXR154" s="57"/>
      <c r="AXS154" s="57"/>
      <c r="AXT154" s="57"/>
      <c r="AXU154" s="57"/>
      <c r="AXV154" s="57"/>
      <c r="AXW154" s="57"/>
      <c r="AXX154" s="57"/>
      <c r="AXY154" s="57"/>
      <c r="AXZ154" s="57"/>
      <c r="AYA154" s="57"/>
      <c r="AYB154" s="57"/>
      <c r="AYC154" s="57"/>
      <c r="AYD154" s="57"/>
      <c r="AYE154" s="57"/>
      <c r="AYF154" s="57"/>
      <c r="AYG154" s="57"/>
      <c r="AYH154" s="57"/>
      <c r="AYI154" s="57"/>
      <c r="AYJ154" s="57"/>
      <c r="AYK154" s="57"/>
      <c r="AYL154" s="57"/>
      <c r="AYM154" s="57"/>
      <c r="AYN154" s="57"/>
      <c r="AYO154" s="57"/>
      <c r="AYP154" s="57"/>
      <c r="AYQ154" s="57"/>
      <c r="AYR154" s="57"/>
      <c r="AYS154" s="57"/>
      <c r="AYT154" s="57"/>
      <c r="AYU154" s="57"/>
      <c r="AYV154" s="57"/>
      <c r="AYW154" s="57"/>
      <c r="AYX154" s="57"/>
      <c r="AYY154" s="57"/>
      <c r="AYZ154" s="57"/>
      <c r="AZA154" s="57"/>
      <c r="AZB154" s="57"/>
      <c r="AZC154" s="57"/>
      <c r="AZD154" s="57"/>
      <c r="AZE154" s="57"/>
      <c r="AZF154" s="57"/>
      <c r="AZG154" s="57"/>
      <c r="AZH154" s="57"/>
      <c r="AZI154" s="57"/>
      <c r="AZJ154" s="57"/>
      <c r="AZK154" s="57"/>
      <c r="AZL154" s="57"/>
      <c r="AZM154" s="57"/>
      <c r="AZN154" s="57"/>
      <c r="AZO154" s="57"/>
      <c r="AZP154" s="57"/>
      <c r="AZQ154" s="57"/>
      <c r="AZR154" s="57"/>
      <c r="AZS154" s="57"/>
      <c r="AZT154" s="57"/>
      <c r="AZU154" s="57"/>
      <c r="AZV154" s="57"/>
      <c r="AZW154" s="57"/>
      <c r="AZX154" s="57"/>
      <c r="AZY154" s="57"/>
      <c r="AZZ154" s="57"/>
      <c r="BAA154" s="57"/>
      <c r="BAB154" s="57"/>
      <c r="BAC154" s="57"/>
      <c r="BAD154" s="57"/>
      <c r="BAE154" s="57"/>
      <c r="BAF154" s="57"/>
      <c r="BAG154" s="57"/>
      <c r="BAH154" s="57"/>
      <c r="BAI154" s="57"/>
      <c r="BAJ154" s="57"/>
      <c r="BAK154" s="57"/>
      <c r="BAL154" s="57"/>
      <c r="BAM154" s="57"/>
      <c r="BAN154" s="57"/>
      <c r="BAO154" s="57"/>
      <c r="BAP154" s="57"/>
      <c r="BAQ154" s="57"/>
      <c r="BAR154" s="57"/>
      <c r="BAS154" s="57"/>
      <c r="BAT154" s="57"/>
      <c r="BAU154" s="57"/>
      <c r="BAV154" s="57"/>
      <c r="BAW154" s="57"/>
      <c r="BAX154" s="57"/>
      <c r="BAY154" s="57"/>
      <c r="BAZ154" s="57"/>
      <c r="BBA154" s="57"/>
      <c r="BBB154" s="57"/>
      <c r="BBC154" s="57"/>
      <c r="BBD154" s="57"/>
      <c r="BBE154" s="57"/>
      <c r="BBF154" s="57"/>
      <c r="BBG154" s="57"/>
      <c r="BBH154" s="57"/>
      <c r="BBI154" s="57"/>
      <c r="BBJ154" s="57"/>
      <c r="BBK154" s="57"/>
      <c r="BBL154" s="57"/>
      <c r="BBM154" s="57"/>
      <c r="BBN154" s="57"/>
      <c r="BBO154" s="57"/>
      <c r="BBP154" s="57"/>
      <c r="BBQ154" s="57"/>
      <c r="BBR154" s="57"/>
      <c r="BBS154" s="57"/>
      <c r="BBT154" s="57"/>
      <c r="BBU154" s="57"/>
      <c r="BBV154" s="57"/>
      <c r="BBW154" s="57"/>
      <c r="BBX154" s="57"/>
      <c r="BBY154" s="57"/>
      <c r="BBZ154" s="57"/>
      <c r="BCA154" s="57"/>
      <c r="BCB154" s="57"/>
      <c r="BCC154" s="57"/>
      <c r="BCD154" s="57"/>
      <c r="BCE154" s="57"/>
      <c r="BCF154" s="57"/>
      <c r="BCG154" s="57"/>
      <c r="BCH154" s="57"/>
      <c r="BCI154" s="57"/>
      <c r="BCJ154" s="57"/>
      <c r="BCK154" s="57"/>
      <c r="BCL154" s="57"/>
      <c r="BCM154" s="57"/>
      <c r="BCN154" s="57"/>
      <c r="BCO154" s="57"/>
      <c r="BCP154" s="57"/>
      <c r="BCQ154" s="57"/>
      <c r="BCR154" s="57"/>
      <c r="BCS154" s="57"/>
      <c r="BCT154" s="57"/>
      <c r="BCU154" s="57"/>
      <c r="BCV154" s="57"/>
      <c r="BCW154" s="57"/>
      <c r="BCX154" s="57"/>
      <c r="BCY154" s="57"/>
      <c r="BCZ154" s="57"/>
      <c r="BDA154" s="57"/>
      <c r="BDB154" s="57"/>
      <c r="BDC154" s="57"/>
      <c r="BDD154" s="57"/>
      <c r="BDE154" s="57"/>
      <c r="BDF154" s="57"/>
      <c r="BDG154" s="57"/>
      <c r="BDH154" s="57"/>
      <c r="BDI154" s="57"/>
      <c r="BDJ154" s="57"/>
      <c r="BDK154" s="57"/>
      <c r="BDL154" s="57"/>
      <c r="BDM154" s="57"/>
      <c r="BDN154" s="57"/>
      <c r="BDO154" s="57"/>
      <c r="BDP154" s="57"/>
      <c r="BDQ154" s="57"/>
      <c r="BDR154" s="57"/>
      <c r="BDS154" s="57"/>
      <c r="BDT154" s="57"/>
      <c r="BDU154" s="57"/>
      <c r="BDV154" s="57"/>
      <c r="BDW154" s="57"/>
      <c r="BDX154" s="57"/>
      <c r="BDY154" s="57"/>
      <c r="BDZ154" s="57"/>
      <c r="BEA154" s="57"/>
      <c r="BEB154" s="57"/>
      <c r="BEC154" s="57"/>
      <c r="BED154" s="57"/>
      <c r="BEE154" s="57"/>
      <c r="BEF154" s="57"/>
      <c r="BEG154" s="57"/>
      <c r="BEH154" s="57"/>
      <c r="BEI154" s="57"/>
      <c r="BEJ154" s="57"/>
      <c r="BEK154" s="57"/>
      <c r="BEL154" s="57"/>
      <c r="BEM154" s="57"/>
      <c r="BEN154" s="57"/>
      <c r="BEO154" s="57"/>
      <c r="BEP154" s="57"/>
      <c r="BEQ154" s="57"/>
      <c r="BER154" s="57"/>
      <c r="BES154" s="57"/>
      <c r="BET154" s="57"/>
      <c r="BEU154" s="57"/>
      <c r="BEV154" s="57"/>
      <c r="BEW154" s="57"/>
      <c r="BEX154" s="57"/>
      <c r="BEY154" s="57"/>
      <c r="BEZ154" s="57"/>
      <c r="BFA154" s="57"/>
      <c r="BFB154" s="57"/>
      <c r="BFC154" s="57"/>
      <c r="BFD154" s="57"/>
      <c r="BFE154" s="57"/>
      <c r="BFF154" s="57"/>
      <c r="BFG154" s="57"/>
      <c r="BFH154" s="57"/>
      <c r="BFI154" s="57"/>
      <c r="BFJ154" s="57"/>
      <c r="BFK154" s="57"/>
      <c r="BFL154" s="57"/>
      <c r="BFM154" s="57"/>
      <c r="BFN154" s="57"/>
      <c r="BFO154" s="57"/>
      <c r="BFP154" s="57"/>
      <c r="BFQ154" s="57"/>
      <c r="BFR154" s="57"/>
      <c r="BFS154" s="57"/>
      <c r="BFT154" s="57"/>
      <c r="BFU154" s="57"/>
      <c r="BFV154" s="57"/>
      <c r="BFW154" s="57"/>
      <c r="BFX154" s="57"/>
      <c r="BFY154" s="57"/>
      <c r="BFZ154" s="57"/>
      <c r="BGA154" s="57"/>
      <c r="BGB154" s="57"/>
      <c r="BGC154" s="57"/>
      <c r="BGD154" s="57"/>
      <c r="BGE154" s="57"/>
      <c r="BGF154" s="57"/>
      <c r="BGG154" s="57"/>
      <c r="BGH154" s="57"/>
      <c r="BGI154" s="57"/>
      <c r="BGJ154" s="57"/>
      <c r="BGK154" s="57"/>
      <c r="BGL154" s="57"/>
      <c r="BGM154" s="57"/>
      <c r="BGN154" s="57"/>
      <c r="BGO154" s="57"/>
      <c r="BGP154" s="57"/>
      <c r="BGQ154" s="57"/>
      <c r="BGR154" s="57"/>
      <c r="BGS154" s="57"/>
      <c r="BGT154" s="57"/>
      <c r="BGU154" s="57"/>
      <c r="BGV154" s="57"/>
      <c r="BGW154" s="57"/>
      <c r="BGX154" s="57"/>
      <c r="BGY154" s="57"/>
      <c r="BGZ154" s="57"/>
      <c r="BHA154" s="57"/>
      <c r="BHB154" s="57"/>
      <c r="BHC154" s="57"/>
      <c r="BHD154" s="57"/>
      <c r="BHE154" s="57"/>
      <c r="BHF154" s="57"/>
      <c r="BHG154" s="57"/>
      <c r="BHH154" s="57"/>
      <c r="BHI154" s="57"/>
      <c r="BHJ154" s="57"/>
      <c r="BHK154" s="57"/>
      <c r="BHL154" s="57"/>
      <c r="BHM154" s="57"/>
      <c r="BHN154" s="57"/>
      <c r="BHO154" s="57"/>
      <c r="BHP154" s="57"/>
      <c r="BHQ154" s="57"/>
      <c r="BHR154" s="57"/>
      <c r="BHS154" s="57"/>
      <c r="BHT154" s="57"/>
      <c r="BHU154" s="57"/>
      <c r="BHV154" s="57"/>
      <c r="BHW154" s="57"/>
      <c r="BHX154" s="57"/>
      <c r="BHY154" s="57"/>
      <c r="BHZ154" s="57"/>
      <c r="BIA154" s="57"/>
      <c r="BIB154" s="57"/>
      <c r="BIC154" s="57"/>
      <c r="BID154" s="57"/>
      <c r="BIE154" s="57"/>
      <c r="BIF154" s="57"/>
      <c r="BIG154" s="57"/>
      <c r="BIH154" s="57"/>
      <c r="BII154" s="57"/>
      <c r="BIJ154" s="57"/>
      <c r="BIK154" s="57"/>
      <c r="BIL154" s="57"/>
      <c r="BIM154" s="57"/>
      <c r="BIN154" s="57"/>
      <c r="BIO154" s="57"/>
      <c r="BIP154" s="57"/>
      <c r="BIQ154" s="57"/>
      <c r="BIR154" s="57"/>
      <c r="BIS154" s="57"/>
      <c r="BIT154" s="57"/>
      <c r="BIU154" s="57"/>
      <c r="BIV154" s="57"/>
      <c r="BIW154" s="57"/>
      <c r="BIX154" s="57"/>
      <c r="BIY154" s="57"/>
      <c r="BIZ154" s="57"/>
      <c r="BJA154" s="57"/>
      <c r="BJB154" s="57"/>
      <c r="BJC154" s="57"/>
      <c r="BJD154" s="57"/>
      <c r="BJE154" s="57"/>
      <c r="BJF154" s="57"/>
      <c r="BJG154" s="57"/>
      <c r="BJH154" s="57"/>
      <c r="BJI154" s="57"/>
      <c r="BJJ154" s="57"/>
      <c r="BJK154" s="57"/>
      <c r="BJL154" s="57"/>
      <c r="BJM154" s="57"/>
      <c r="BJN154" s="57"/>
      <c r="BJO154" s="57"/>
      <c r="BJP154" s="57"/>
      <c r="BJQ154" s="57"/>
      <c r="BJR154" s="57"/>
      <c r="BJS154" s="57"/>
      <c r="BJT154" s="57"/>
      <c r="BJU154" s="57"/>
      <c r="BJV154" s="57"/>
      <c r="BJW154" s="57"/>
      <c r="BJX154" s="57"/>
      <c r="BJY154" s="57"/>
      <c r="BJZ154" s="57"/>
      <c r="BKA154" s="57"/>
      <c r="BKB154" s="57"/>
      <c r="BKC154" s="57"/>
      <c r="BKD154" s="57"/>
      <c r="BKE154" s="57"/>
      <c r="BKF154" s="57"/>
      <c r="BKG154" s="57"/>
      <c r="BKH154" s="57"/>
      <c r="BKI154" s="57"/>
      <c r="BKJ154" s="57"/>
      <c r="BKK154" s="57"/>
      <c r="BKL154" s="57"/>
      <c r="BKM154" s="57"/>
      <c r="BKN154" s="57"/>
      <c r="BKO154" s="57"/>
      <c r="BKP154" s="57"/>
      <c r="BKQ154" s="57"/>
      <c r="BKR154" s="57"/>
      <c r="BKS154" s="57"/>
      <c r="BKT154" s="57"/>
      <c r="BKU154" s="57"/>
      <c r="BKV154" s="57"/>
      <c r="BKW154" s="57"/>
      <c r="BKX154" s="57"/>
      <c r="BKY154" s="57"/>
      <c r="BKZ154" s="57"/>
      <c r="BLA154" s="57"/>
      <c r="BLB154" s="57"/>
      <c r="BLC154" s="57"/>
      <c r="BLD154" s="57"/>
      <c r="BLE154" s="57"/>
      <c r="BLF154" s="57"/>
      <c r="BLG154" s="57"/>
      <c r="BLH154" s="57"/>
      <c r="BLI154" s="57"/>
      <c r="BLJ154" s="57"/>
      <c r="BLK154" s="57"/>
      <c r="BLL154" s="57"/>
      <c r="BLM154" s="57"/>
      <c r="BLN154" s="57"/>
      <c r="BLO154" s="57"/>
      <c r="BLP154" s="57"/>
      <c r="BLQ154" s="57"/>
      <c r="BLR154" s="57"/>
      <c r="BLS154" s="57"/>
      <c r="BLT154" s="57"/>
      <c r="BLU154" s="57"/>
      <c r="BLV154" s="57"/>
      <c r="BLW154" s="57"/>
      <c r="BLX154" s="57"/>
      <c r="BLY154" s="57"/>
      <c r="BLZ154" s="57"/>
      <c r="BMA154" s="57"/>
      <c r="BMB154" s="57"/>
      <c r="BMC154" s="57"/>
      <c r="BMD154" s="57"/>
      <c r="BME154" s="57"/>
      <c r="BMF154" s="57"/>
      <c r="BMG154" s="57"/>
      <c r="BMH154" s="57"/>
      <c r="BMI154" s="57"/>
      <c r="BMJ154" s="57"/>
      <c r="BMK154" s="57"/>
      <c r="BML154" s="57"/>
      <c r="BMM154" s="57"/>
      <c r="BMN154" s="57"/>
      <c r="BMO154" s="57"/>
      <c r="BMP154" s="57"/>
      <c r="BMQ154" s="57"/>
      <c r="BMR154" s="57"/>
      <c r="BMS154" s="57"/>
      <c r="BMT154" s="57"/>
      <c r="BMU154" s="57"/>
      <c r="BMV154" s="57"/>
      <c r="BMW154" s="57"/>
      <c r="BMX154" s="57"/>
      <c r="BMY154" s="57"/>
      <c r="BMZ154" s="57"/>
      <c r="BNA154" s="57"/>
      <c r="BNB154" s="57"/>
      <c r="BNC154" s="57"/>
      <c r="BND154" s="57"/>
      <c r="BNE154" s="57"/>
      <c r="BNF154" s="57"/>
      <c r="BNG154" s="57"/>
      <c r="BNH154" s="57"/>
      <c r="BNI154" s="57"/>
      <c r="BNJ154" s="57"/>
      <c r="BNK154" s="57"/>
      <c r="BNL154" s="57"/>
      <c r="BNM154" s="57"/>
      <c r="BNN154" s="57"/>
      <c r="BNO154" s="57"/>
      <c r="BNP154" s="57"/>
      <c r="BNQ154" s="57"/>
      <c r="BNR154" s="57"/>
      <c r="BNS154" s="57"/>
      <c r="BNT154" s="57"/>
      <c r="BNU154" s="57"/>
      <c r="BNV154" s="57"/>
      <c r="BNW154" s="57"/>
      <c r="BNX154" s="57"/>
      <c r="BNY154" s="57"/>
      <c r="BNZ154" s="57"/>
      <c r="BOA154" s="57"/>
      <c r="BOB154" s="57"/>
      <c r="BOC154" s="57"/>
      <c r="BOD154" s="57"/>
      <c r="BOE154" s="57"/>
      <c r="BOF154" s="57"/>
      <c r="BOG154" s="57"/>
      <c r="BOH154" s="57"/>
      <c r="BOI154" s="57"/>
      <c r="BOJ154" s="57"/>
      <c r="BOK154" s="57"/>
      <c r="BOL154" s="57"/>
      <c r="BOM154" s="57"/>
      <c r="BON154" s="57"/>
      <c r="BOO154" s="57"/>
      <c r="BOP154" s="57"/>
      <c r="BOQ154" s="57"/>
      <c r="BOR154" s="57"/>
      <c r="BOS154" s="57"/>
      <c r="BOT154" s="57"/>
      <c r="BOU154" s="57"/>
      <c r="BOV154" s="57"/>
      <c r="BOW154" s="57"/>
      <c r="BOX154" s="57"/>
      <c r="BOY154" s="57"/>
      <c r="BOZ154" s="57"/>
      <c r="BPA154" s="57"/>
      <c r="BPB154" s="57"/>
      <c r="BPC154" s="57"/>
      <c r="BPD154" s="57"/>
      <c r="BPE154" s="57"/>
      <c r="BPF154" s="57"/>
      <c r="BPG154" s="57"/>
      <c r="BPH154" s="57"/>
      <c r="BPI154" s="57"/>
      <c r="BPJ154" s="57"/>
      <c r="BPK154" s="57"/>
      <c r="BPL154" s="57"/>
      <c r="BPM154" s="57"/>
      <c r="BPN154" s="57"/>
      <c r="BPO154" s="57"/>
      <c r="BPP154" s="57"/>
      <c r="BPQ154" s="57"/>
      <c r="BPR154" s="57"/>
      <c r="BPS154" s="57"/>
      <c r="BPT154" s="57"/>
      <c r="BPU154" s="57"/>
      <c r="BPV154" s="57"/>
      <c r="BPW154" s="57"/>
      <c r="BPX154" s="57"/>
      <c r="BPY154" s="57"/>
      <c r="BPZ154" s="57"/>
      <c r="BQA154" s="57"/>
      <c r="BQB154" s="57"/>
      <c r="BQC154" s="57"/>
      <c r="BQD154" s="57"/>
      <c r="BQE154" s="57"/>
      <c r="BQF154" s="57"/>
      <c r="BQG154" s="57"/>
      <c r="BQH154" s="57"/>
      <c r="BQI154" s="57"/>
      <c r="BQJ154" s="57"/>
      <c r="BQK154" s="57"/>
      <c r="BQL154" s="57"/>
      <c r="BQM154" s="57"/>
      <c r="BQN154" s="57"/>
      <c r="BQO154" s="57"/>
      <c r="BQP154" s="57"/>
      <c r="BQQ154" s="57"/>
      <c r="BQR154" s="57"/>
      <c r="BQS154" s="57"/>
      <c r="BQT154" s="57"/>
      <c r="BQU154" s="57"/>
      <c r="BQV154" s="57"/>
      <c r="BQW154" s="57"/>
      <c r="BQX154" s="57"/>
      <c r="BQY154" s="57"/>
      <c r="BQZ154" s="57"/>
      <c r="BRA154" s="57"/>
      <c r="BRB154" s="57"/>
      <c r="BRC154" s="57"/>
      <c r="BRD154" s="57"/>
      <c r="BRE154" s="57"/>
      <c r="BRF154" s="57"/>
      <c r="BRG154" s="57"/>
      <c r="BRH154" s="57"/>
      <c r="BRI154" s="57"/>
      <c r="BRJ154" s="57"/>
      <c r="BRK154" s="57"/>
      <c r="BRL154" s="57"/>
      <c r="BRM154" s="57"/>
      <c r="BRN154" s="57"/>
      <c r="BRO154" s="57"/>
      <c r="BRP154" s="57"/>
      <c r="BRQ154" s="57"/>
      <c r="BRR154" s="57"/>
      <c r="BRS154" s="57"/>
      <c r="BRT154" s="57"/>
      <c r="BRU154" s="57"/>
      <c r="BRV154" s="57"/>
      <c r="BRW154" s="57"/>
      <c r="BRX154" s="57"/>
      <c r="BRY154" s="57"/>
      <c r="BRZ154" s="57"/>
      <c r="BSA154" s="57"/>
      <c r="BSB154" s="57"/>
      <c r="BSC154" s="57"/>
      <c r="BSD154" s="57"/>
      <c r="BSE154" s="57"/>
      <c r="BSF154" s="57"/>
      <c r="BSG154" s="57"/>
      <c r="BSH154" s="57"/>
      <c r="BSI154" s="57"/>
      <c r="BSJ154" s="57"/>
      <c r="BSK154" s="57"/>
      <c r="BSL154" s="57"/>
      <c r="BSM154" s="57"/>
      <c r="BSN154" s="57"/>
      <c r="BSO154" s="57"/>
      <c r="BSP154" s="57"/>
      <c r="BSQ154" s="57"/>
      <c r="BSR154" s="57"/>
      <c r="BSS154" s="57"/>
      <c r="BST154" s="57"/>
      <c r="BSU154" s="57"/>
      <c r="BSV154" s="57"/>
      <c r="BSW154" s="57"/>
      <c r="BSX154" s="57"/>
      <c r="BSY154" s="57"/>
      <c r="BSZ154" s="57"/>
      <c r="BTA154" s="57"/>
      <c r="BTB154" s="57"/>
      <c r="BTC154" s="57"/>
      <c r="BTD154" s="57"/>
      <c r="BTE154" s="57"/>
      <c r="BTF154" s="57"/>
      <c r="BTG154" s="57"/>
      <c r="BTH154" s="57"/>
      <c r="BTI154" s="57"/>
      <c r="BTJ154" s="57"/>
      <c r="BTK154" s="57"/>
      <c r="BTL154" s="57"/>
      <c r="BTM154" s="57"/>
      <c r="BTN154" s="57"/>
      <c r="BTO154" s="57"/>
      <c r="BTP154" s="57"/>
      <c r="BTQ154" s="57"/>
      <c r="BTR154" s="57"/>
      <c r="BTS154" s="57"/>
      <c r="BTT154" s="57"/>
      <c r="BTU154" s="57"/>
      <c r="BTV154" s="57"/>
      <c r="BTW154" s="57"/>
      <c r="BTX154" s="57"/>
      <c r="BTY154" s="57"/>
      <c r="BTZ154" s="57"/>
      <c r="BUA154" s="57"/>
      <c r="BUB154" s="57"/>
      <c r="BUC154" s="57"/>
      <c r="BUD154" s="57"/>
      <c r="BUE154" s="57"/>
      <c r="BUF154" s="57"/>
      <c r="BUG154" s="57"/>
      <c r="BUH154" s="57"/>
      <c r="BUI154" s="57"/>
      <c r="BUJ154" s="57"/>
      <c r="BUK154" s="57"/>
      <c r="BUL154" s="57"/>
      <c r="BUM154" s="57"/>
      <c r="BUN154" s="57"/>
      <c r="BUO154" s="57"/>
      <c r="BUP154" s="57"/>
      <c r="BUQ154" s="57"/>
      <c r="BUR154" s="57"/>
      <c r="BUS154" s="57"/>
      <c r="BUT154" s="57"/>
      <c r="BUU154" s="57"/>
      <c r="BUV154" s="57"/>
      <c r="BUW154" s="57"/>
      <c r="BUX154" s="57"/>
      <c r="BUY154" s="57"/>
      <c r="BUZ154" s="57"/>
      <c r="BVA154" s="57"/>
      <c r="BVB154" s="57"/>
      <c r="BVC154" s="57"/>
      <c r="BVD154" s="57"/>
      <c r="BVE154" s="57"/>
      <c r="BVF154" s="57"/>
      <c r="BVG154" s="57"/>
      <c r="BVH154" s="57"/>
      <c r="BVI154" s="57"/>
      <c r="BVJ154" s="57"/>
      <c r="BVK154" s="57"/>
      <c r="BVL154" s="57"/>
      <c r="BVM154" s="57"/>
      <c r="BVN154" s="57"/>
      <c r="BVO154" s="57"/>
      <c r="BVP154" s="57"/>
      <c r="BVQ154" s="57"/>
      <c r="BVR154" s="57"/>
      <c r="BVS154" s="57"/>
      <c r="BVT154" s="57"/>
      <c r="BVU154" s="57"/>
      <c r="BVV154" s="57"/>
      <c r="BVW154" s="57"/>
      <c r="BVX154" s="57"/>
      <c r="BVY154" s="57"/>
      <c r="BVZ154" s="57"/>
      <c r="BWA154" s="57"/>
      <c r="BWB154" s="57"/>
      <c r="BWC154" s="57"/>
      <c r="BWD154" s="57"/>
      <c r="BWE154" s="57"/>
      <c r="BWF154" s="57"/>
      <c r="BWG154" s="57"/>
      <c r="BWH154" s="57"/>
      <c r="BWI154" s="57"/>
      <c r="BWJ154" s="57"/>
      <c r="BWK154" s="57"/>
      <c r="BWL154" s="57"/>
      <c r="BWM154" s="57"/>
      <c r="BWN154" s="57"/>
      <c r="BWO154" s="57"/>
      <c r="BWP154" s="57"/>
      <c r="BWQ154" s="57"/>
      <c r="BWR154" s="57"/>
      <c r="BWS154" s="57"/>
      <c r="BWT154" s="57"/>
      <c r="BWU154" s="57"/>
      <c r="BWV154" s="57"/>
      <c r="BWW154" s="57"/>
      <c r="BWX154" s="57"/>
      <c r="BWY154" s="57"/>
      <c r="BWZ154" s="57"/>
      <c r="BXA154" s="57"/>
      <c r="BXB154" s="57"/>
      <c r="BXC154" s="57"/>
      <c r="BXD154" s="57"/>
      <c r="BXE154" s="57"/>
      <c r="BXF154" s="57"/>
      <c r="BXG154" s="57"/>
      <c r="BXH154" s="57"/>
      <c r="BXI154" s="57"/>
      <c r="BXJ154" s="57"/>
      <c r="BXK154" s="57"/>
      <c r="BXL154" s="57"/>
      <c r="BXM154" s="57"/>
      <c r="BXN154" s="57"/>
      <c r="BXO154" s="57"/>
      <c r="BXP154" s="57"/>
      <c r="BXQ154" s="57"/>
      <c r="BXR154" s="57"/>
      <c r="BXS154" s="57"/>
      <c r="BXT154" s="57"/>
      <c r="BXU154" s="57"/>
      <c r="BXV154" s="57"/>
      <c r="BXW154" s="57"/>
      <c r="BXX154" s="57"/>
      <c r="BXY154" s="57"/>
      <c r="BXZ154" s="57"/>
      <c r="BYA154" s="57"/>
      <c r="BYB154" s="57"/>
      <c r="BYC154" s="57"/>
      <c r="BYD154" s="57"/>
      <c r="BYE154" s="57"/>
      <c r="BYF154" s="57"/>
      <c r="BYG154" s="57"/>
      <c r="BYH154" s="57"/>
      <c r="BYI154" s="57"/>
      <c r="BYJ154" s="57"/>
      <c r="BYK154" s="57"/>
      <c r="BYL154" s="57"/>
      <c r="BYM154" s="57"/>
      <c r="BYN154" s="57"/>
      <c r="BYO154" s="57"/>
      <c r="BYP154" s="57"/>
      <c r="BYQ154" s="57"/>
      <c r="BYR154" s="57"/>
      <c r="BYS154" s="57"/>
      <c r="BYT154" s="57"/>
      <c r="BYU154" s="57"/>
      <c r="BYV154" s="57"/>
      <c r="BYW154" s="57"/>
      <c r="BYX154" s="57"/>
      <c r="BYY154" s="57"/>
      <c r="BYZ154" s="57"/>
      <c r="BZA154" s="57"/>
      <c r="BZB154" s="57"/>
      <c r="BZC154" s="57"/>
      <c r="BZD154" s="57"/>
      <c r="BZE154" s="57"/>
      <c r="BZF154" s="57"/>
      <c r="BZG154" s="57"/>
      <c r="BZH154" s="57"/>
      <c r="BZI154" s="57"/>
      <c r="BZJ154" s="57"/>
      <c r="BZK154" s="57"/>
      <c r="BZL154" s="57"/>
      <c r="BZM154" s="57"/>
      <c r="BZN154" s="57"/>
      <c r="BZO154" s="57"/>
      <c r="BZP154" s="57"/>
      <c r="BZQ154" s="57"/>
      <c r="BZR154" s="57"/>
      <c r="BZS154" s="57"/>
      <c r="BZT154" s="57"/>
      <c r="BZU154" s="57"/>
      <c r="BZV154" s="57"/>
      <c r="BZW154" s="57"/>
      <c r="BZX154" s="57"/>
      <c r="BZY154" s="57"/>
      <c r="BZZ154" s="57"/>
      <c r="CAA154" s="57"/>
      <c r="CAB154" s="57"/>
      <c r="CAC154" s="57"/>
      <c r="CAD154" s="57"/>
      <c r="CAE154" s="57"/>
      <c r="CAF154" s="57"/>
      <c r="CAG154" s="57"/>
      <c r="CAH154" s="57"/>
      <c r="CAI154" s="57"/>
      <c r="CAJ154" s="57"/>
      <c r="CAK154" s="57"/>
      <c r="CAL154" s="57"/>
      <c r="CAM154" s="57"/>
      <c r="CAN154" s="57"/>
      <c r="CAO154" s="57"/>
      <c r="CAP154" s="57"/>
      <c r="CAQ154" s="57"/>
      <c r="CAR154" s="57"/>
      <c r="CAS154" s="57"/>
      <c r="CAT154" s="57"/>
      <c r="CAU154" s="57"/>
      <c r="CAV154" s="57"/>
      <c r="CAW154" s="57"/>
      <c r="CAX154" s="57"/>
      <c r="CAY154" s="57"/>
      <c r="CAZ154" s="57"/>
      <c r="CBA154" s="57"/>
      <c r="CBB154" s="57"/>
      <c r="CBC154" s="57"/>
      <c r="CBD154" s="57"/>
      <c r="CBE154" s="57"/>
      <c r="CBF154" s="57"/>
      <c r="CBG154" s="57"/>
      <c r="CBH154" s="57"/>
      <c r="CBI154" s="57"/>
      <c r="CBJ154" s="57"/>
      <c r="CBK154" s="57"/>
      <c r="CBL154" s="57"/>
      <c r="CBM154" s="57"/>
      <c r="CBN154" s="57"/>
      <c r="CBO154" s="57"/>
      <c r="CBP154" s="57"/>
      <c r="CBQ154" s="57"/>
      <c r="CBR154" s="57"/>
      <c r="CBS154" s="57"/>
      <c r="CBT154" s="57"/>
      <c r="CBU154" s="57"/>
      <c r="CBV154" s="57"/>
      <c r="CBW154" s="57"/>
      <c r="CBX154" s="57"/>
      <c r="CBY154" s="57"/>
      <c r="CBZ154" s="57"/>
      <c r="CCA154" s="57"/>
      <c r="CCB154" s="57"/>
      <c r="CCC154" s="57"/>
      <c r="CCD154" s="57"/>
      <c r="CCE154" s="57"/>
      <c r="CCF154" s="57"/>
      <c r="CCG154" s="57"/>
      <c r="CCH154" s="57"/>
      <c r="CCI154" s="57"/>
      <c r="CCJ154" s="57"/>
      <c r="CCK154" s="57"/>
      <c r="CCL154" s="57"/>
      <c r="CCM154" s="57"/>
      <c r="CCN154" s="57"/>
      <c r="CCO154" s="57"/>
      <c r="CCP154" s="57"/>
      <c r="CCQ154" s="57"/>
      <c r="CCR154" s="57"/>
      <c r="CCS154" s="57"/>
      <c r="CCT154" s="57"/>
      <c r="CCU154" s="57"/>
      <c r="CCV154" s="57"/>
      <c r="CCW154" s="57"/>
      <c r="CCX154" s="57"/>
      <c r="CCY154" s="57"/>
      <c r="CCZ154" s="57"/>
      <c r="CDA154" s="57"/>
      <c r="CDB154" s="57"/>
      <c r="CDC154" s="57"/>
      <c r="CDD154" s="57"/>
      <c r="CDE154" s="57"/>
      <c r="CDF154" s="57"/>
      <c r="CDG154" s="57"/>
      <c r="CDH154" s="57"/>
      <c r="CDI154" s="57"/>
      <c r="CDJ154" s="57"/>
      <c r="CDK154" s="57"/>
      <c r="CDL154" s="57"/>
      <c r="CDM154" s="57"/>
      <c r="CDN154" s="57"/>
      <c r="CDO154" s="57"/>
      <c r="CDP154" s="57"/>
      <c r="CDQ154" s="57"/>
      <c r="CDR154" s="57"/>
      <c r="CDS154" s="57"/>
      <c r="CDT154" s="57"/>
      <c r="CDU154" s="57"/>
      <c r="CDV154" s="57"/>
      <c r="CDW154" s="57"/>
      <c r="CDX154" s="57"/>
      <c r="CDY154" s="57"/>
      <c r="CDZ154" s="57"/>
      <c r="CEA154" s="57"/>
      <c r="CEB154" s="57"/>
      <c r="CEC154" s="57"/>
      <c r="CED154" s="57"/>
      <c r="CEE154" s="57"/>
      <c r="CEF154" s="57"/>
      <c r="CEG154" s="57"/>
      <c r="CEH154" s="57"/>
      <c r="CEI154" s="57"/>
      <c r="CEJ154" s="57"/>
      <c r="CEK154" s="57"/>
      <c r="CEL154" s="57"/>
      <c r="CEM154" s="57"/>
      <c r="CEN154" s="57"/>
      <c r="CEO154" s="57"/>
      <c r="CEP154" s="57"/>
      <c r="CEQ154" s="57"/>
      <c r="CER154" s="57"/>
      <c r="CES154" s="57"/>
      <c r="CET154" s="57"/>
      <c r="CEU154" s="57"/>
      <c r="CEV154" s="57"/>
      <c r="CEW154" s="57"/>
      <c r="CEX154" s="57"/>
      <c r="CEY154" s="57"/>
      <c r="CEZ154" s="57"/>
      <c r="CFA154" s="57"/>
      <c r="CFB154" s="57"/>
      <c r="CFC154" s="57"/>
      <c r="CFD154" s="57"/>
      <c r="CFE154" s="57"/>
      <c r="CFF154" s="57"/>
      <c r="CFG154" s="57"/>
      <c r="CFH154" s="57"/>
      <c r="CFI154" s="57"/>
      <c r="CFJ154" s="57"/>
      <c r="CFK154" s="57"/>
      <c r="CFL154" s="57"/>
      <c r="CFM154" s="57"/>
      <c r="CFN154" s="57"/>
      <c r="CFO154" s="57"/>
      <c r="CFP154" s="57"/>
      <c r="CFQ154" s="57"/>
      <c r="CFR154" s="57"/>
      <c r="CFS154" s="57"/>
      <c r="CFT154" s="57"/>
      <c r="CFU154" s="57"/>
      <c r="CFV154" s="57"/>
      <c r="CFW154" s="57"/>
      <c r="CFX154" s="57"/>
      <c r="CFY154" s="57"/>
      <c r="CFZ154" s="57"/>
      <c r="CGA154" s="57"/>
      <c r="CGB154" s="57"/>
      <c r="CGC154" s="57"/>
      <c r="CGD154" s="57"/>
      <c r="CGE154" s="57"/>
      <c r="CGF154" s="57"/>
      <c r="CGG154" s="57"/>
      <c r="CGH154" s="57"/>
      <c r="CGI154" s="57"/>
      <c r="CGJ154" s="57"/>
      <c r="CGK154" s="57"/>
      <c r="CGL154" s="57"/>
      <c r="CGM154" s="57"/>
      <c r="CGN154" s="57"/>
      <c r="CGO154" s="57"/>
      <c r="CGP154" s="57"/>
      <c r="CGQ154" s="57"/>
      <c r="CGR154" s="57"/>
      <c r="CGS154" s="57"/>
      <c r="CGT154" s="57"/>
      <c r="CGU154" s="57"/>
      <c r="CGV154" s="57"/>
      <c r="CGW154" s="57"/>
      <c r="CGX154" s="57"/>
      <c r="CGY154" s="57"/>
      <c r="CGZ154" s="57"/>
      <c r="CHA154" s="57"/>
      <c r="CHB154" s="57"/>
      <c r="CHC154" s="57"/>
      <c r="CHD154" s="57"/>
      <c r="CHE154" s="57"/>
      <c r="CHF154" s="57"/>
      <c r="CHG154" s="57"/>
      <c r="CHH154" s="57"/>
      <c r="CHI154" s="57"/>
      <c r="CHJ154" s="57"/>
      <c r="CHK154" s="57"/>
      <c r="CHL154" s="57"/>
      <c r="CHM154" s="57"/>
      <c r="CHN154" s="57"/>
      <c r="CHO154" s="57"/>
      <c r="CHP154" s="57"/>
      <c r="CHQ154" s="57"/>
      <c r="CHR154" s="57"/>
      <c r="CHS154" s="57"/>
      <c r="CHT154" s="57"/>
      <c r="CHU154" s="57"/>
      <c r="CHV154" s="57"/>
      <c r="CHW154" s="57"/>
      <c r="CHX154" s="57"/>
      <c r="CHY154" s="57"/>
      <c r="CHZ154" s="57"/>
      <c r="CIA154" s="57"/>
      <c r="CIB154" s="57"/>
      <c r="CIC154" s="57"/>
      <c r="CID154" s="57"/>
      <c r="CIE154" s="57"/>
      <c r="CIF154" s="57"/>
      <c r="CIG154" s="57"/>
      <c r="CIH154" s="57"/>
      <c r="CII154" s="57"/>
      <c r="CIJ154" s="57"/>
      <c r="CIK154" s="57"/>
      <c r="CIL154" s="57"/>
      <c r="CIM154" s="57"/>
      <c r="CIN154" s="57"/>
      <c r="CIO154" s="57"/>
      <c r="CIP154" s="57"/>
      <c r="CIQ154" s="57"/>
      <c r="CIR154" s="57"/>
      <c r="CIS154" s="57"/>
      <c r="CIT154" s="57"/>
      <c r="CIU154" s="57"/>
      <c r="CIV154" s="57"/>
      <c r="CIW154" s="57"/>
      <c r="CIX154" s="57"/>
      <c r="CIY154" s="57"/>
      <c r="CIZ154" s="57"/>
      <c r="CJA154" s="57"/>
      <c r="CJB154" s="57"/>
      <c r="CJC154" s="57"/>
      <c r="CJD154" s="57"/>
      <c r="CJE154" s="57"/>
      <c r="CJF154" s="57"/>
      <c r="CJG154" s="57"/>
      <c r="CJH154" s="57"/>
      <c r="CJI154" s="57"/>
      <c r="CJJ154" s="57"/>
      <c r="CJK154" s="57"/>
      <c r="CJL154" s="57"/>
      <c r="CJM154" s="57"/>
      <c r="CJN154" s="57"/>
      <c r="CJO154" s="57"/>
      <c r="CJP154" s="57"/>
      <c r="CJQ154" s="57"/>
      <c r="CJR154" s="57"/>
      <c r="CJS154" s="57"/>
      <c r="CJT154" s="57"/>
      <c r="CJU154" s="57"/>
      <c r="CJV154" s="57"/>
      <c r="CJW154" s="57"/>
      <c r="CJX154" s="57"/>
      <c r="CJY154" s="57"/>
      <c r="CJZ154" s="57"/>
      <c r="CKA154" s="57"/>
      <c r="CKB154" s="57"/>
      <c r="CKC154" s="57"/>
      <c r="CKD154" s="57"/>
      <c r="CKE154" s="57"/>
      <c r="CKF154" s="57"/>
      <c r="CKG154" s="57"/>
      <c r="CKH154" s="57"/>
      <c r="CKI154" s="57"/>
      <c r="CKJ154" s="57"/>
      <c r="CKK154" s="57"/>
      <c r="CKL154" s="57"/>
      <c r="CKM154" s="57"/>
      <c r="CKN154" s="57"/>
      <c r="CKO154" s="57"/>
      <c r="CKP154" s="57"/>
      <c r="CKQ154" s="57"/>
      <c r="CKR154" s="57"/>
      <c r="CKS154" s="57"/>
      <c r="CKT154" s="57"/>
      <c r="CKU154" s="57"/>
      <c r="CKV154" s="57"/>
      <c r="CKW154" s="57"/>
      <c r="CKX154" s="57"/>
      <c r="CKY154" s="57"/>
      <c r="CKZ154" s="57"/>
      <c r="CLA154" s="57"/>
      <c r="CLB154" s="57"/>
      <c r="CLC154" s="57"/>
      <c r="CLD154" s="57"/>
      <c r="CLE154" s="57"/>
      <c r="CLF154" s="57"/>
      <c r="CLG154" s="57"/>
      <c r="CLH154" s="57"/>
      <c r="CLI154" s="57"/>
      <c r="CLJ154" s="57"/>
      <c r="CLK154" s="57"/>
      <c r="CLL154" s="57"/>
      <c r="CLM154" s="57"/>
      <c r="CLN154" s="57"/>
      <c r="CLO154" s="57"/>
      <c r="CLP154" s="57"/>
      <c r="CLQ154" s="57"/>
      <c r="CLR154" s="57"/>
      <c r="CLS154" s="57"/>
      <c r="CLT154" s="57"/>
      <c r="CLU154" s="57"/>
      <c r="CLV154" s="57"/>
      <c r="CLW154" s="57"/>
      <c r="CLX154" s="57"/>
      <c r="CLY154" s="57"/>
      <c r="CLZ154" s="57"/>
      <c r="CMA154" s="57"/>
      <c r="CMB154" s="57"/>
      <c r="CMC154" s="57"/>
      <c r="CMD154" s="57"/>
      <c r="CME154" s="57"/>
      <c r="CMF154" s="57"/>
      <c r="CMG154" s="57"/>
      <c r="CMH154" s="57"/>
      <c r="CMI154" s="57"/>
      <c r="CMJ154" s="57"/>
      <c r="CMK154" s="57"/>
      <c r="CML154" s="57"/>
      <c r="CMM154" s="57"/>
      <c r="CMN154" s="57"/>
      <c r="CMO154" s="57"/>
      <c r="CMP154" s="57"/>
      <c r="CMQ154" s="57"/>
      <c r="CMR154" s="57"/>
      <c r="CMS154" s="57"/>
      <c r="CMT154" s="57"/>
      <c r="CMU154" s="57"/>
      <c r="CMV154" s="57"/>
      <c r="CMW154" s="57"/>
      <c r="CMX154" s="57"/>
      <c r="CMY154" s="57"/>
      <c r="CMZ154" s="57"/>
      <c r="CNA154" s="57"/>
      <c r="CNB154" s="57"/>
      <c r="CNC154" s="57"/>
      <c r="CND154" s="57"/>
      <c r="CNE154" s="57"/>
      <c r="CNF154" s="57"/>
      <c r="CNG154" s="57"/>
      <c r="CNH154" s="57"/>
      <c r="CNI154" s="57"/>
      <c r="CNJ154" s="57"/>
      <c r="CNK154" s="57"/>
      <c r="CNL154" s="57"/>
      <c r="CNM154" s="57"/>
      <c r="CNN154" s="57"/>
      <c r="CNO154" s="57"/>
      <c r="CNP154" s="57"/>
      <c r="CNQ154" s="57"/>
      <c r="CNR154" s="57"/>
      <c r="CNS154" s="57"/>
      <c r="CNT154" s="57"/>
      <c r="CNU154" s="57"/>
      <c r="CNV154" s="57"/>
      <c r="CNW154" s="57"/>
      <c r="CNX154" s="57"/>
      <c r="CNY154" s="57"/>
      <c r="CNZ154" s="57"/>
      <c r="COA154" s="57"/>
      <c r="COB154" s="57"/>
      <c r="COC154" s="57"/>
      <c r="COD154" s="57"/>
      <c r="COE154" s="57"/>
      <c r="COF154" s="57"/>
      <c r="COG154" s="57"/>
      <c r="COH154" s="57"/>
      <c r="COI154" s="57"/>
      <c r="COJ154" s="57"/>
      <c r="COK154" s="57"/>
      <c r="COL154" s="57"/>
      <c r="COM154" s="57"/>
      <c r="CON154" s="57"/>
      <c r="COO154" s="57"/>
      <c r="COP154" s="57"/>
      <c r="COQ154" s="57"/>
      <c r="COR154" s="57"/>
      <c r="COS154" s="57"/>
      <c r="COT154" s="57"/>
      <c r="COU154" s="57"/>
      <c r="COV154" s="57"/>
      <c r="COW154" s="57"/>
      <c r="COX154" s="57"/>
      <c r="COY154" s="57"/>
      <c r="COZ154" s="57"/>
      <c r="CPA154" s="57"/>
      <c r="CPB154" s="57"/>
      <c r="CPC154" s="57"/>
      <c r="CPD154" s="57"/>
      <c r="CPE154" s="57"/>
      <c r="CPF154" s="57"/>
      <c r="CPG154" s="57"/>
      <c r="CPH154" s="57"/>
      <c r="CPI154" s="57"/>
      <c r="CPJ154" s="57"/>
      <c r="CPK154" s="57"/>
      <c r="CPL154" s="57"/>
      <c r="CPM154" s="57"/>
      <c r="CPN154" s="57"/>
      <c r="CPO154" s="57"/>
      <c r="CPP154" s="57"/>
      <c r="CPQ154" s="57"/>
      <c r="CPR154" s="57"/>
      <c r="CPS154" s="57"/>
      <c r="CPT154" s="57"/>
      <c r="CPU154" s="57"/>
      <c r="CPV154" s="57"/>
      <c r="CPW154" s="57"/>
      <c r="CPX154" s="57"/>
      <c r="CPY154" s="57"/>
      <c r="CPZ154" s="57"/>
      <c r="CQA154" s="57"/>
      <c r="CQB154" s="57"/>
      <c r="CQC154" s="57"/>
      <c r="CQD154" s="57"/>
      <c r="CQE154" s="57"/>
      <c r="CQF154" s="57"/>
      <c r="CQG154" s="57"/>
      <c r="CQH154" s="57"/>
      <c r="CQI154" s="57"/>
      <c r="CQJ154" s="57"/>
      <c r="CQK154" s="57"/>
      <c r="CQL154" s="57"/>
      <c r="CQM154" s="57"/>
      <c r="CQN154" s="57"/>
      <c r="CQO154" s="57"/>
      <c r="CQP154" s="57"/>
      <c r="CQQ154" s="57"/>
      <c r="CQR154" s="57"/>
      <c r="CQS154" s="57"/>
      <c r="CQT154" s="57"/>
      <c r="CQU154" s="57"/>
      <c r="CQV154" s="57"/>
      <c r="CQW154" s="57"/>
      <c r="CQX154" s="57"/>
      <c r="CQY154" s="57"/>
      <c r="CQZ154" s="57"/>
      <c r="CRA154" s="57"/>
      <c r="CRB154" s="57"/>
      <c r="CRC154" s="57"/>
      <c r="CRD154" s="57"/>
      <c r="CRE154" s="57"/>
      <c r="CRF154" s="57"/>
      <c r="CRG154" s="57"/>
      <c r="CRH154" s="57"/>
      <c r="CRI154" s="57"/>
      <c r="CRJ154" s="57"/>
      <c r="CRK154" s="57"/>
      <c r="CRL154" s="57"/>
      <c r="CRM154" s="57"/>
      <c r="CRN154" s="57"/>
      <c r="CRO154" s="57"/>
      <c r="CRP154" s="57"/>
      <c r="CRQ154" s="57"/>
      <c r="CRR154" s="57"/>
      <c r="CRS154" s="57"/>
      <c r="CRT154" s="57"/>
      <c r="CRU154" s="57"/>
      <c r="CRV154" s="57"/>
      <c r="CRW154" s="57"/>
      <c r="CRX154" s="57"/>
      <c r="CRY154" s="57"/>
      <c r="CRZ154" s="57"/>
      <c r="CSA154" s="57"/>
      <c r="CSB154" s="57"/>
      <c r="CSC154" s="57"/>
      <c r="CSD154" s="57"/>
      <c r="CSE154" s="57"/>
      <c r="CSF154" s="57"/>
      <c r="CSG154" s="57"/>
      <c r="CSH154" s="57"/>
      <c r="CSI154" s="57"/>
      <c r="CSJ154" s="57"/>
      <c r="CSK154" s="57"/>
      <c r="CSL154" s="57"/>
      <c r="CSM154" s="57"/>
      <c r="CSN154" s="57"/>
      <c r="CSO154" s="57"/>
      <c r="CSP154" s="57"/>
      <c r="CSQ154" s="57"/>
      <c r="CSR154" s="57"/>
      <c r="CSS154" s="57"/>
      <c r="CST154" s="57"/>
      <c r="CSU154" s="57"/>
      <c r="CSV154" s="57"/>
      <c r="CSW154" s="57"/>
      <c r="CSX154" s="57"/>
      <c r="CSY154" s="57"/>
      <c r="CSZ154" s="57"/>
      <c r="CTA154" s="57"/>
      <c r="CTB154" s="57"/>
      <c r="CTC154" s="57"/>
      <c r="CTD154" s="57"/>
      <c r="CTE154" s="57"/>
      <c r="CTF154" s="57"/>
      <c r="CTG154" s="57"/>
      <c r="CTH154" s="57"/>
      <c r="CTI154" s="57"/>
      <c r="CTJ154" s="57"/>
      <c r="CTK154" s="57"/>
      <c r="CTL154" s="57"/>
      <c r="CTM154" s="57"/>
      <c r="CTN154" s="57"/>
      <c r="CTO154" s="57"/>
      <c r="CTP154" s="57"/>
      <c r="CTQ154" s="57"/>
      <c r="CTR154" s="57"/>
      <c r="CTS154" s="57"/>
      <c r="CTT154" s="57"/>
      <c r="CTU154" s="57"/>
      <c r="CTV154" s="57"/>
      <c r="CTW154" s="57"/>
      <c r="CTX154" s="57"/>
      <c r="CTY154" s="57"/>
      <c r="CTZ154" s="57"/>
      <c r="CUA154" s="57"/>
      <c r="CUB154" s="57"/>
      <c r="CUC154" s="57"/>
      <c r="CUD154" s="57"/>
      <c r="CUE154" s="57"/>
      <c r="CUF154" s="57"/>
      <c r="CUG154" s="57"/>
      <c r="CUH154" s="57"/>
      <c r="CUI154" s="57"/>
      <c r="CUJ154" s="57"/>
      <c r="CUK154" s="57"/>
      <c r="CUL154" s="57"/>
      <c r="CUM154" s="57"/>
      <c r="CUN154" s="57"/>
      <c r="CUO154" s="57"/>
      <c r="CUP154" s="57"/>
      <c r="CUQ154" s="57"/>
      <c r="CUR154" s="57"/>
      <c r="CUS154" s="57"/>
      <c r="CUT154" s="57"/>
      <c r="CUU154" s="57"/>
      <c r="CUV154" s="57"/>
      <c r="CUW154" s="57"/>
      <c r="CUX154" s="57"/>
      <c r="CUY154" s="57"/>
      <c r="CUZ154" s="57"/>
      <c r="CVA154" s="57"/>
      <c r="CVB154" s="57"/>
      <c r="CVC154" s="57"/>
      <c r="CVD154" s="57"/>
      <c r="CVE154" s="57"/>
      <c r="CVF154" s="57"/>
      <c r="CVG154" s="57"/>
      <c r="CVH154" s="57"/>
      <c r="CVI154" s="57"/>
      <c r="CVJ154" s="57"/>
      <c r="CVK154" s="57"/>
      <c r="CVL154" s="57"/>
      <c r="CVM154" s="57"/>
      <c r="CVN154" s="57"/>
      <c r="CVO154" s="57"/>
      <c r="CVP154" s="57"/>
      <c r="CVQ154" s="57"/>
      <c r="CVR154" s="57"/>
      <c r="CVS154" s="57"/>
      <c r="CVT154" s="57"/>
      <c r="CVU154" s="57"/>
      <c r="CVV154" s="57"/>
      <c r="CVW154" s="57"/>
      <c r="CVX154" s="57"/>
      <c r="CVY154" s="57"/>
      <c r="CVZ154" s="57"/>
      <c r="CWA154" s="57"/>
      <c r="CWB154" s="57"/>
      <c r="CWC154" s="57"/>
      <c r="CWD154" s="57"/>
      <c r="CWE154" s="57"/>
      <c r="CWF154" s="57"/>
      <c r="CWG154" s="57"/>
      <c r="CWH154" s="57"/>
      <c r="CWI154" s="57"/>
      <c r="CWJ154" s="57"/>
      <c r="CWK154" s="57"/>
      <c r="CWL154" s="57"/>
      <c r="CWM154" s="57"/>
      <c r="CWN154" s="57"/>
      <c r="CWO154" s="57"/>
      <c r="CWP154" s="57"/>
      <c r="CWQ154" s="57"/>
      <c r="CWR154" s="57"/>
      <c r="CWS154" s="57"/>
      <c r="CWT154" s="57"/>
      <c r="CWU154" s="57"/>
      <c r="CWV154" s="57"/>
      <c r="CWW154" s="57"/>
      <c r="CWX154" s="57"/>
      <c r="CWY154" s="57"/>
      <c r="CWZ154" s="57"/>
      <c r="CXA154" s="57"/>
      <c r="CXB154" s="57"/>
      <c r="CXC154" s="57"/>
      <c r="CXD154" s="57"/>
      <c r="CXE154" s="57"/>
      <c r="CXF154" s="57"/>
      <c r="CXG154" s="57"/>
      <c r="CXH154" s="57"/>
      <c r="CXI154" s="57"/>
      <c r="CXJ154" s="57"/>
      <c r="CXK154" s="57"/>
      <c r="CXL154" s="57"/>
      <c r="CXM154" s="57"/>
      <c r="CXN154" s="57"/>
      <c r="CXO154" s="57"/>
      <c r="CXP154" s="57"/>
      <c r="CXQ154" s="57"/>
      <c r="CXR154" s="57"/>
      <c r="CXS154" s="57"/>
      <c r="CXT154" s="57"/>
      <c r="CXU154" s="57"/>
      <c r="CXV154" s="57"/>
      <c r="CXW154" s="57"/>
      <c r="CXX154" s="57"/>
      <c r="CXY154" s="57"/>
      <c r="CXZ154" s="57"/>
      <c r="CYA154" s="57"/>
      <c r="CYB154" s="57"/>
      <c r="CYC154" s="57"/>
      <c r="CYD154" s="57"/>
      <c r="CYE154" s="57"/>
      <c r="CYF154" s="57"/>
      <c r="CYG154" s="57"/>
      <c r="CYH154" s="57"/>
      <c r="CYI154" s="57"/>
      <c r="CYJ154" s="57"/>
      <c r="CYK154" s="57"/>
      <c r="CYL154" s="57"/>
      <c r="CYM154" s="57"/>
      <c r="CYN154" s="57"/>
      <c r="CYO154" s="57"/>
      <c r="CYP154" s="57"/>
      <c r="CYQ154" s="57"/>
      <c r="CYR154" s="57"/>
      <c r="CYS154" s="57"/>
      <c r="CYT154" s="57"/>
      <c r="CYU154" s="57"/>
      <c r="CYV154" s="57"/>
      <c r="CYW154" s="57"/>
      <c r="CYX154" s="57"/>
      <c r="CYY154" s="57"/>
      <c r="CYZ154" s="57"/>
      <c r="CZA154" s="57"/>
      <c r="CZB154" s="57"/>
      <c r="CZC154" s="57"/>
      <c r="CZD154" s="57"/>
      <c r="CZE154" s="57"/>
      <c r="CZF154" s="57"/>
      <c r="CZG154" s="57"/>
      <c r="CZH154" s="57"/>
      <c r="CZI154" s="57"/>
      <c r="CZJ154" s="57"/>
      <c r="CZK154" s="57"/>
      <c r="CZL154" s="57"/>
      <c r="CZM154" s="57"/>
      <c r="CZN154" s="57"/>
      <c r="CZO154" s="57"/>
      <c r="CZP154" s="57"/>
      <c r="CZQ154" s="57"/>
      <c r="CZR154" s="57"/>
      <c r="CZS154" s="57"/>
      <c r="CZT154" s="57"/>
      <c r="CZU154" s="57"/>
      <c r="CZV154" s="57"/>
      <c r="CZW154" s="57"/>
      <c r="CZX154" s="57"/>
      <c r="CZY154" s="57"/>
      <c r="CZZ154" s="57"/>
      <c r="DAA154" s="57"/>
      <c r="DAB154" s="57"/>
      <c r="DAC154" s="57"/>
      <c r="DAD154" s="57"/>
      <c r="DAE154" s="57"/>
      <c r="DAF154" s="57"/>
      <c r="DAG154" s="57"/>
      <c r="DAH154" s="57"/>
      <c r="DAI154" s="57"/>
      <c r="DAJ154" s="57"/>
      <c r="DAK154" s="57"/>
      <c r="DAL154" s="57"/>
      <c r="DAM154" s="57"/>
      <c r="DAN154" s="57"/>
      <c r="DAO154" s="57"/>
      <c r="DAP154" s="57"/>
      <c r="DAQ154" s="57"/>
      <c r="DAR154" s="57"/>
      <c r="DAS154" s="57"/>
      <c r="DAT154" s="57"/>
      <c r="DAU154" s="57"/>
      <c r="DAV154" s="57"/>
      <c r="DAW154" s="57"/>
      <c r="DAX154" s="57"/>
      <c r="DAY154" s="57"/>
      <c r="DAZ154" s="57"/>
      <c r="DBA154" s="57"/>
      <c r="DBB154" s="57"/>
      <c r="DBC154" s="57"/>
      <c r="DBD154" s="57"/>
      <c r="DBE154" s="57"/>
      <c r="DBF154" s="57"/>
      <c r="DBG154" s="57"/>
      <c r="DBH154" s="57"/>
      <c r="DBI154" s="57"/>
      <c r="DBJ154" s="57"/>
      <c r="DBK154" s="57"/>
      <c r="DBL154" s="57"/>
      <c r="DBM154" s="57"/>
      <c r="DBN154" s="57"/>
      <c r="DBO154" s="57"/>
      <c r="DBP154" s="57"/>
      <c r="DBQ154" s="57"/>
      <c r="DBR154" s="57"/>
      <c r="DBS154" s="57"/>
      <c r="DBT154" s="57"/>
      <c r="DBU154" s="57"/>
      <c r="DBV154" s="57"/>
      <c r="DBW154" s="57"/>
      <c r="DBX154" s="57"/>
      <c r="DBY154" s="57"/>
      <c r="DBZ154" s="57"/>
      <c r="DCA154" s="57"/>
      <c r="DCB154" s="57"/>
      <c r="DCC154" s="57"/>
      <c r="DCD154" s="57"/>
      <c r="DCE154" s="57"/>
      <c r="DCF154" s="57"/>
      <c r="DCG154" s="57"/>
      <c r="DCH154" s="57"/>
      <c r="DCI154" s="57"/>
      <c r="DCJ154" s="57"/>
      <c r="DCK154" s="57"/>
      <c r="DCL154" s="57"/>
      <c r="DCM154" s="57"/>
      <c r="DCN154" s="57"/>
      <c r="DCO154" s="57"/>
      <c r="DCP154" s="57"/>
      <c r="DCQ154" s="57"/>
      <c r="DCR154" s="57"/>
      <c r="DCS154" s="57"/>
      <c r="DCT154" s="57"/>
      <c r="DCU154" s="57"/>
      <c r="DCV154" s="57"/>
      <c r="DCW154" s="57"/>
      <c r="DCX154" s="57"/>
      <c r="DCY154" s="57"/>
      <c r="DCZ154" s="57"/>
      <c r="DDA154" s="57"/>
      <c r="DDB154" s="57"/>
      <c r="DDC154" s="57"/>
      <c r="DDD154" s="57"/>
      <c r="DDE154" s="57"/>
      <c r="DDF154" s="57"/>
      <c r="DDG154" s="57"/>
      <c r="DDH154" s="57"/>
      <c r="DDI154" s="57"/>
      <c r="DDJ154" s="57"/>
      <c r="DDK154" s="57"/>
      <c r="DDL154" s="57"/>
      <c r="DDM154" s="57"/>
      <c r="DDN154" s="57"/>
      <c r="DDO154" s="57"/>
      <c r="DDP154" s="57"/>
      <c r="DDQ154" s="57"/>
      <c r="DDR154" s="57"/>
      <c r="DDS154" s="57"/>
      <c r="DDT154" s="57"/>
      <c r="DDU154" s="57"/>
      <c r="DDV154" s="57"/>
      <c r="DDW154" s="57"/>
      <c r="DDX154" s="57"/>
      <c r="DDY154" s="57"/>
      <c r="DDZ154" s="57"/>
      <c r="DEA154" s="57"/>
      <c r="DEB154" s="57"/>
      <c r="DEC154" s="57"/>
      <c r="DED154" s="57"/>
      <c r="DEE154" s="57"/>
      <c r="DEF154" s="57"/>
      <c r="DEG154" s="57"/>
      <c r="DEH154" s="57"/>
      <c r="DEI154" s="57"/>
      <c r="DEJ154" s="57"/>
      <c r="DEK154" s="57"/>
      <c r="DEL154" s="57"/>
      <c r="DEM154" s="57"/>
      <c r="DEN154" s="57"/>
      <c r="DEO154" s="57"/>
      <c r="DEP154" s="57"/>
      <c r="DEQ154" s="57"/>
      <c r="DER154" s="57"/>
      <c r="DES154" s="57"/>
      <c r="DET154" s="57"/>
      <c r="DEU154" s="57"/>
      <c r="DEV154" s="57"/>
      <c r="DEW154" s="57"/>
      <c r="DEX154" s="57"/>
      <c r="DEY154" s="57"/>
      <c r="DEZ154" s="57"/>
      <c r="DFA154" s="57"/>
      <c r="DFB154" s="57"/>
      <c r="DFC154" s="57"/>
      <c r="DFD154" s="57"/>
      <c r="DFE154" s="57"/>
      <c r="DFF154" s="57"/>
      <c r="DFG154" s="57"/>
      <c r="DFH154" s="57"/>
      <c r="DFI154" s="57"/>
      <c r="DFJ154" s="57"/>
      <c r="DFK154" s="57"/>
      <c r="DFL154" s="57"/>
      <c r="DFM154" s="57"/>
      <c r="DFN154" s="57"/>
      <c r="DFO154" s="57"/>
      <c r="DFP154" s="57"/>
      <c r="DFQ154" s="57"/>
      <c r="DFR154" s="57"/>
      <c r="DFS154" s="57"/>
      <c r="DFT154" s="57"/>
      <c r="DFU154" s="57"/>
      <c r="DFV154" s="57"/>
      <c r="DFW154" s="57"/>
      <c r="DFX154" s="57"/>
      <c r="DFY154" s="57"/>
      <c r="DFZ154" s="57"/>
      <c r="DGA154" s="57"/>
      <c r="DGB154" s="57"/>
      <c r="DGC154" s="57"/>
      <c r="DGD154" s="57"/>
      <c r="DGE154" s="57"/>
      <c r="DGF154" s="57"/>
      <c r="DGG154" s="57"/>
      <c r="DGH154" s="57"/>
      <c r="DGI154" s="57"/>
      <c r="DGJ154" s="57"/>
      <c r="DGK154" s="57"/>
      <c r="DGL154" s="57"/>
      <c r="DGM154" s="57"/>
      <c r="DGN154" s="57"/>
      <c r="DGO154" s="57"/>
      <c r="DGP154" s="57"/>
      <c r="DGQ154" s="57"/>
      <c r="DGR154" s="57"/>
      <c r="DGS154" s="57"/>
      <c r="DGT154" s="57"/>
      <c r="DGU154" s="57"/>
      <c r="DGV154" s="57"/>
      <c r="DGW154" s="57"/>
      <c r="DGX154" s="57"/>
      <c r="DGY154" s="57"/>
      <c r="DGZ154" s="57"/>
      <c r="DHA154" s="57"/>
      <c r="DHB154" s="57"/>
      <c r="DHC154" s="57"/>
      <c r="DHD154" s="57"/>
      <c r="DHE154" s="57"/>
      <c r="DHF154" s="57"/>
      <c r="DHG154" s="57"/>
      <c r="DHH154" s="57"/>
      <c r="DHI154" s="57"/>
      <c r="DHJ154" s="57"/>
      <c r="DHK154" s="57"/>
      <c r="DHL154" s="57"/>
      <c r="DHM154" s="57"/>
      <c r="DHN154" s="57"/>
      <c r="DHO154" s="57"/>
      <c r="DHP154" s="57"/>
      <c r="DHQ154" s="57"/>
      <c r="DHR154" s="57"/>
      <c r="DHS154" s="57"/>
      <c r="DHT154" s="57"/>
      <c r="DHU154" s="57"/>
      <c r="DHV154" s="57"/>
      <c r="DHW154" s="57"/>
      <c r="DHX154" s="57"/>
      <c r="DHY154" s="57"/>
      <c r="DHZ154" s="57"/>
      <c r="DIA154" s="57"/>
      <c r="DIB154" s="57"/>
      <c r="DIC154" s="57"/>
      <c r="DID154" s="57"/>
      <c r="DIE154" s="57"/>
      <c r="DIF154" s="57"/>
      <c r="DIG154" s="57"/>
      <c r="DIH154" s="57"/>
      <c r="DII154" s="57"/>
      <c r="DIJ154" s="57"/>
      <c r="DIK154" s="57"/>
      <c r="DIL154" s="57"/>
      <c r="DIM154" s="57"/>
      <c r="DIN154" s="57"/>
      <c r="DIO154" s="57"/>
      <c r="DIP154" s="57"/>
      <c r="DIQ154" s="57"/>
      <c r="DIR154" s="57"/>
      <c r="DIS154" s="57"/>
      <c r="DIT154" s="57"/>
      <c r="DIU154" s="57"/>
      <c r="DIV154" s="57"/>
      <c r="DIW154" s="57"/>
      <c r="DIX154" s="57"/>
      <c r="DIY154" s="57"/>
      <c r="DIZ154" s="57"/>
      <c r="DJA154" s="57"/>
      <c r="DJB154" s="57"/>
      <c r="DJC154" s="57"/>
      <c r="DJD154" s="57"/>
      <c r="DJE154" s="57"/>
      <c r="DJF154" s="57"/>
      <c r="DJG154" s="57"/>
      <c r="DJH154" s="57"/>
      <c r="DJI154" s="57"/>
      <c r="DJJ154" s="57"/>
      <c r="DJK154" s="57"/>
      <c r="DJL154" s="57"/>
      <c r="DJM154" s="57"/>
      <c r="DJN154" s="57"/>
      <c r="DJO154" s="57"/>
      <c r="DJP154" s="57"/>
      <c r="DJQ154" s="57"/>
      <c r="DJR154" s="57"/>
      <c r="DJS154" s="57"/>
      <c r="DJT154" s="57"/>
      <c r="DJU154" s="57"/>
      <c r="DJV154" s="57"/>
      <c r="DJW154" s="57"/>
      <c r="DJX154" s="57"/>
      <c r="DJY154" s="57"/>
      <c r="DJZ154" s="57"/>
      <c r="DKA154" s="57"/>
      <c r="DKB154" s="57"/>
      <c r="DKC154" s="57"/>
      <c r="DKD154" s="57"/>
      <c r="DKE154" s="57"/>
      <c r="DKF154" s="57"/>
      <c r="DKG154" s="57"/>
      <c r="DKH154" s="57"/>
      <c r="DKI154" s="57"/>
      <c r="DKJ154" s="57"/>
      <c r="DKK154" s="57"/>
      <c r="DKL154" s="57"/>
      <c r="DKM154" s="57"/>
      <c r="DKN154" s="57"/>
      <c r="DKO154" s="57"/>
      <c r="DKP154" s="57"/>
      <c r="DKQ154" s="57"/>
      <c r="DKR154" s="57"/>
      <c r="DKS154" s="57"/>
      <c r="DKT154" s="57"/>
      <c r="DKU154" s="57"/>
      <c r="DKV154" s="57"/>
      <c r="DKW154" s="57"/>
      <c r="DKX154" s="57"/>
      <c r="DKY154" s="57"/>
      <c r="DKZ154" s="57"/>
      <c r="DLA154" s="57"/>
      <c r="DLB154" s="57"/>
      <c r="DLC154" s="57"/>
      <c r="DLD154" s="57"/>
      <c r="DLE154" s="57"/>
      <c r="DLF154" s="57"/>
      <c r="DLG154" s="57"/>
      <c r="DLH154" s="57"/>
      <c r="DLI154" s="57"/>
      <c r="DLJ154" s="57"/>
      <c r="DLK154" s="57"/>
      <c r="DLL154" s="57"/>
      <c r="DLM154" s="57"/>
      <c r="DLN154" s="57"/>
      <c r="DLO154" s="57"/>
      <c r="DLP154" s="57"/>
      <c r="DLQ154" s="57"/>
      <c r="DLR154" s="57"/>
      <c r="DLS154" s="57"/>
      <c r="DLT154" s="57"/>
      <c r="DLU154" s="57"/>
      <c r="DLV154" s="57"/>
      <c r="DLW154" s="57"/>
      <c r="DLX154" s="57"/>
      <c r="DLY154" s="57"/>
      <c r="DLZ154" s="57"/>
      <c r="DMA154" s="57"/>
      <c r="DMB154" s="57"/>
      <c r="DMC154" s="57"/>
      <c r="DMD154" s="57"/>
      <c r="DME154" s="57"/>
      <c r="DMF154" s="57"/>
      <c r="DMG154" s="57"/>
      <c r="DMH154" s="57"/>
      <c r="DMI154" s="57"/>
      <c r="DMJ154" s="57"/>
      <c r="DMK154" s="57"/>
      <c r="DML154" s="57"/>
      <c r="DMM154" s="57"/>
      <c r="DMN154" s="57"/>
      <c r="DMO154" s="57"/>
      <c r="DMP154" s="57"/>
      <c r="DMQ154" s="57"/>
      <c r="DMR154" s="57"/>
      <c r="DMS154" s="57"/>
      <c r="DMT154" s="57"/>
      <c r="DMU154" s="57"/>
      <c r="DMV154" s="57"/>
      <c r="DMW154" s="57"/>
      <c r="DMX154" s="57"/>
      <c r="DMY154" s="57"/>
      <c r="DMZ154" s="57"/>
      <c r="DNA154" s="57"/>
      <c r="DNB154" s="57"/>
      <c r="DNC154" s="57"/>
      <c r="DND154" s="57"/>
      <c r="DNE154" s="57"/>
      <c r="DNF154" s="57"/>
      <c r="DNG154" s="57"/>
      <c r="DNH154" s="57"/>
      <c r="DNI154" s="57"/>
      <c r="DNJ154" s="57"/>
      <c r="DNK154" s="57"/>
      <c r="DNL154" s="57"/>
      <c r="DNM154" s="57"/>
      <c r="DNN154" s="57"/>
      <c r="DNO154" s="57"/>
      <c r="DNP154" s="57"/>
      <c r="DNQ154" s="57"/>
      <c r="DNR154" s="57"/>
      <c r="DNS154" s="57"/>
      <c r="DNT154" s="57"/>
      <c r="DNU154" s="57"/>
      <c r="DNV154" s="57"/>
      <c r="DNW154" s="57"/>
      <c r="DNX154" s="57"/>
      <c r="DNY154" s="57"/>
      <c r="DNZ154" s="57"/>
      <c r="DOA154" s="57"/>
      <c r="DOB154" s="57"/>
      <c r="DOC154" s="57"/>
      <c r="DOD154" s="57"/>
      <c r="DOE154" s="57"/>
      <c r="DOF154" s="57"/>
      <c r="DOG154" s="57"/>
      <c r="DOH154" s="57"/>
      <c r="DOI154" s="57"/>
      <c r="DOJ154" s="57"/>
      <c r="DOK154" s="57"/>
      <c r="DOL154" s="57"/>
      <c r="DOM154" s="57"/>
      <c r="DON154" s="57"/>
      <c r="DOO154" s="57"/>
      <c r="DOP154" s="57"/>
      <c r="DOQ154" s="57"/>
      <c r="DOR154" s="57"/>
      <c r="DOS154" s="57"/>
      <c r="DOT154" s="57"/>
      <c r="DOU154" s="57"/>
      <c r="DOV154" s="57"/>
      <c r="DOW154" s="57"/>
      <c r="DOX154" s="57"/>
      <c r="DOY154" s="57"/>
      <c r="DOZ154" s="57"/>
      <c r="DPA154" s="57"/>
      <c r="DPB154" s="57"/>
      <c r="DPC154" s="57"/>
      <c r="DPD154" s="57"/>
      <c r="DPE154" s="57"/>
      <c r="DPF154" s="57"/>
      <c r="DPG154" s="57"/>
      <c r="DPH154" s="57"/>
      <c r="DPI154" s="57"/>
      <c r="DPJ154" s="57"/>
      <c r="DPK154" s="57"/>
      <c r="DPL154" s="57"/>
      <c r="DPM154" s="57"/>
      <c r="DPN154" s="57"/>
      <c r="DPO154" s="57"/>
      <c r="DPP154" s="57"/>
      <c r="DPQ154" s="57"/>
      <c r="DPR154" s="57"/>
      <c r="DPS154" s="57"/>
      <c r="DPT154" s="57"/>
      <c r="DPU154" s="57"/>
      <c r="DPV154" s="57"/>
      <c r="DPW154" s="57"/>
      <c r="DPX154" s="57"/>
      <c r="DPY154" s="57"/>
      <c r="DPZ154" s="57"/>
      <c r="DQA154" s="57"/>
      <c r="DQB154" s="57"/>
      <c r="DQC154" s="57"/>
      <c r="DQD154" s="57"/>
      <c r="DQE154" s="57"/>
      <c r="DQF154" s="57"/>
      <c r="DQG154" s="57"/>
      <c r="DQH154" s="57"/>
      <c r="DQI154" s="57"/>
      <c r="DQJ154" s="57"/>
      <c r="DQK154" s="57"/>
      <c r="DQL154" s="57"/>
      <c r="DQM154" s="57"/>
      <c r="DQN154" s="57"/>
      <c r="DQO154" s="57"/>
      <c r="DQP154" s="57"/>
      <c r="DQQ154" s="57"/>
      <c r="DQR154" s="57"/>
      <c r="DQS154" s="57"/>
      <c r="DQT154" s="57"/>
      <c r="DQU154" s="57"/>
      <c r="DQV154" s="57"/>
      <c r="DQW154" s="57"/>
      <c r="DQX154" s="57"/>
      <c r="DQY154" s="57"/>
      <c r="DQZ154" s="57"/>
      <c r="DRA154" s="57"/>
      <c r="DRB154" s="57"/>
      <c r="DRC154" s="57"/>
      <c r="DRD154" s="57"/>
      <c r="DRE154" s="57"/>
      <c r="DRF154" s="57"/>
      <c r="DRG154" s="57"/>
      <c r="DRH154" s="57"/>
      <c r="DRI154" s="57"/>
      <c r="DRJ154" s="57"/>
      <c r="DRK154" s="57"/>
      <c r="DRL154" s="57"/>
      <c r="DRM154" s="57"/>
      <c r="DRN154" s="57"/>
      <c r="DRO154" s="57"/>
      <c r="DRP154" s="57"/>
      <c r="DRQ154" s="57"/>
      <c r="DRR154" s="57"/>
      <c r="DRS154" s="57"/>
      <c r="DRT154" s="57"/>
      <c r="DRU154" s="57"/>
      <c r="DRV154" s="57"/>
      <c r="DRW154" s="57"/>
      <c r="DRX154" s="57"/>
      <c r="DRY154" s="57"/>
      <c r="DRZ154" s="57"/>
      <c r="DSA154" s="57"/>
      <c r="DSB154" s="57"/>
      <c r="DSC154" s="57"/>
      <c r="DSD154" s="57"/>
      <c r="DSE154" s="57"/>
      <c r="DSF154" s="57"/>
      <c r="DSG154" s="57"/>
      <c r="DSH154" s="57"/>
      <c r="DSI154" s="57"/>
      <c r="DSJ154" s="57"/>
      <c r="DSK154" s="57"/>
      <c r="DSL154" s="57"/>
      <c r="DSM154" s="57"/>
      <c r="DSN154" s="57"/>
      <c r="DSO154" s="57"/>
      <c r="DSP154" s="57"/>
      <c r="DSQ154" s="57"/>
      <c r="DSR154" s="57"/>
      <c r="DSS154" s="57"/>
      <c r="DST154" s="57"/>
      <c r="DSU154" s="57"/>
      <c r="DSV154" s="57"/>
      <c r="DSW154" s="57"/>
      <c r="DSX154" s="57"/>
      <c r="DSY154" s="57"/>
      <c r="DSZ154" s="57"/>
      <c r="DTA154" s="57"/>
      <c r="DTB154" s="57"/>
      <c r="DTC154" s="57"/>
      <c r="DTD154" s="57"/>
      <c r="DTE154" s="57"/>
      <c r="DTF154" s="57"/>
      <c r="DTG154" s="57"/>
      <c r="DTH154" s="57"/>
      <c r="DTI154" s="57"/>
      <c r="DTJ154" s="57"/>
      <c r="DTK154" s="57"/>
      <c r="DTL154" s="57"/>
      <c r="DTM154" s="57"/>
      <c r="DTN154" s="57"/>
      <c r="DTO154" s="57"/>
      <c r="DTP154" s="57"/>
      <c r="DTQ154" s="57"/>
      <c r="DTR154" s="57"/>
      <c r="DTS154" s="57"/>
      <c r="DTT154" s="57"/>
      <c r="DTU154" s="57"/>
      <c r="DTV154" s="57"/>
      <c r="DTW154" s="57"/>
      <c r="DTX154" s="57"/>
      <c r="DTY154" s="57"/>
      <c r="DTZ154" s="57"/>
      <c r="DUA154" s="57"/>
      <c r="DUB154" s="57"/>
      <c r="DUC154" s="57"/>
      <c r="DUD154" s="57"/>
      <c r="DUE154" s="57"/>
      <c r="DUF154" s="57"/>
      <c r="DUG154" s="57"/>
      <c r="DUH154" s="57"/>
      <c r="DUI154" s="57"/>
      <c r="DUJ154" s="57"/>
      <c r="DUK154" s="57"/>
      <c r="DUL154" s="57"/>
      <c r="DUM154" s="57"/>
      <c r="DUN154" s="57"/>
      <c r="DUO154" s="57"/>
      <c r="DUP154" s="57"/>
      <c r="DUQ154" s="57"/>
      <c r="DUR154" s="57"/>
      <c r="DUS154" s="57"/>
      <c r="DUT154" s="57"/>
      <c r="DUU154" s="57"/>
      <c r="DUV154" s="57"/>
      <c r="DUW154" s="57"/>
      <c r="DUX154" s="57"/>
      <c r="DUY154" s="57"/>
      <c r="DUZ154" s="57"/>
      <c r="DVA154" s="57"/>
      <c r="DVB154" s="57"/>
      <c r="DVC154" s="57"/>
      <c r="DVD154" s="57"/>
      <c r="DVE154" s="57"/>
      <c r="DVF154" s="57"/>
      <c r="DVG154" s="57"/>
      <c r="DVH154" s="57"/>
      <c r="DVI154" s="57"/>
      <c r="DVJ154" s="57"/>
      <c r="DVK154" s="57"/>
      <c r="DVL154" s="57"/>
      <c r="DVM154" s="57"/>
      <c r="DVN154" s="57"/>
      <c r="DVO154" s="57"/>
      <c r="DVP154" s="57"/>
      <c r="DVQ154" s="57"/>
      <c r="DVR154" s="57"/>
      <c r="DVS154" s="57"/>
      <c r="DVT154" s="57"/>
      <c r="DVU154" s="57"/>
      <c r="DVV154" s="57"/>
      <c r="DVW154" s="57"/>
      <c r="DVX154" s="57"/>
      <c r="DVY154" s="57"/>
      <c r="DVZ154" s="57"/>
      <c r="DWA154" s="57"/>
      <c r="DWB154" s="57"/>
      <c r="DWC154" s="57"/>
      <c r="DWD154" s="57"/>
      <c r="DWE154" s="57"/>
      <c r="DWF154" s="57"/>
      <c r="DWG154" s="57"/>
      <c r="DWH154" s="57"/>
      <c r="DWI154" s="57"/>
      <c r="DWJ154" s="57"/>
      <c r="DWK154" s="57"/>
      <c r="DWL154" s="57"/>
      <c r="DWM154" s="57"/>
      <c r="DWN154" s="57"/>
      <c r="DWO154" s="57"/>
      <c r="DWP154" s="57"/>
      <c r="DWQ154" s="57"/>
      <c r="DWR154" s="57"/>
      <c r="DWS154" s="57"/>
      <c r="DWT154" s="57"/>
      <c r="DWU154" s="57"/>
      <c r="DWV154" s="57"/>
      <c r="DWW154" s="57"/>
      <c r="DWX154" s="57"/>
      <c r="DWY154" s="57"/>
      <c r="DWZ154" s="57"/>
      <c r="DXA154" s="57"/>
      <c r="DXB154" s="57"/>
      <c r="DXC154" s="57"/>
      <c r="DXD154" s="57"/>
      <c r="DXE154" s="57"/>
      <c r="DXF154" s="57"/>
      <c r="DXG154" s="57"/>
      <c r="DXH154" s="57"/>
      <c r="DXI154" s="57"/>
      <c r="DXJ154" s="57"/>
      <c r="DXK154" s="57"/>
      <c r="DXL154" s="57"/>
      <c r="DXM154" s="57"/>
      <c r="DXN154" s="57"/>
      <c r="DXO154" s="57"/>
      <c r="DXP154" s="57"/>
      <c r="DXQ154" s="57"/>
      <c r="DXR154" s="57"/>
      <c r="DXS154" s="57"/>
      <c r="DXT154" s="57"/>
      <c r="DXU154" s="57"/>
      <c r="DXV154" s="57"/>
      <c r="DXW154" s="57"/>
      <c r="DXX154" s="57"/>
      <c r="DXY154" s="57"/>
      <c r="DXZ154" s="57"/>
      <c r="DYA154" s="57"/>
      <c r="DYB154" s="57"/>
      <c r="DYC154" s="57"/>
      <c r="DYD154" s="57"/>
      <c r="DYE154" s="57"/>
      <c r="DYF154" s="57"/>
      <c r="DYG154" s="57"/>
      <c r="DYH154" s="57"/>
      <c r="DYI154" s="57"/>
      <c r="DYJ154" s="57"/>
      <c r="DYK154" s="57"/>
      <c r="DYL154" s="57"/>
      <c r="DYM154" s="57"/>
      <c r="DYN154" s="57"/>
      <c r="DYO154" s="57"/>
      <c r="DYP154" s="57"/>
      <c r="DYQ154" s="57"/>
      <c r="DYR154" s="57"/>
      <c r="DYS154" s="57"/>
      <c r="DYT154" s="57"/>
      <c r="DYU154" s="57"/>
      <c r="DYV154" s="57"/>
      <c r="DYW154" s="57"/>
      <c r="DYX154" s="57"/>
      <c r="DYY154" s="57"/>
      <c r="DYZ154" s="57"/>
      <c r="DZA154" s="57"/>
      <c r="DZB154" s="57"/>
      <c r="DZC154" s="57"/>
      <c r="DZD154" s="57"/>
      <c r="DZE154" s="57"/>
      <c r="DZF154" s="57"/>
      <c r="DZG154" s="57"/>
      <c r="DZH154" s="57"/>
      <c r="DZI154" s="57"/>
      <c r="DZJ154" s="57"/>
      <c r="DZK154" s="57"/>
      <c r="DZL154" s="57"/>
      <c r="DZM154" s="57"/>
      <c r="DZN154" s="57"/>
      <c r="DZO154" s="57"/>
      <c r="DZP154" s="57"/>
      <c r="DZQ154" s="57"/>
      <c r="DZR154" s="57"/>
      <c r="DZS154" s="57"/>
      <c r="DZT154" s="57"/>
      <c r="DZU154" s="57"/>
      <c r="DZV154" s="57"/>
      <c r="DZW154" s="57"/>
      <c r="DZX154" s="57"/>
      <c r="DZY154" s="57"/>
      <c r="DZZ154" s="57"/>
      <c r="EAA154" s="57"/>
      <c r="EAB154" s="57"/>
      <c r="EAC154" s="57"/>
      <c r="EAD154" s="57"/>
      <c r="EAE154" s="57"/>
      <c r="EAF154" s="57"/>
      <c r="EAG154" s="57"/>
      <c r="EAH154" s="57"/>
      <c r="EAI154" s="57"/>
      <c r="EAJ154" s="57"/>
      <c r="EAK154" s="57"/>
      <c r="EAL154" s="57"/>
      <c r="EAM154" s="57"/>
      <c r="EAN154" s="57"/>
      <c r="EAO154" s="57"/>
      <c r="EAP154" s="57"/>
      <c r="EAQ154" s="57"/>
      <c r="EAR154" s="57"/>
      <c r="EAS154" s="57"/>
      <c r="EAT154" s="57"/>
      <c r="EAU154" s="57"/>
      <c r="EAV154" s="57"/>
      <c r="EAW154" s="57"/>
      <c r="EAX154" s="57"/>
      <c r="EAY154" s="57"/>
      <c r="EAZ154" s="57"/>
      <c r="EBA154" s="57"/>
      <c r="EBB154" s="57"/>
      <c r="EBC154" s="57"/>
      <c r="EBD154" s="57"/>
      <c r="EBE154" s="57"/>
      <c r="EBF154" s="57"/>
      <c r="EBG154" s="57"/>
      <c r="EBH154" s="57"/>
      <c r="EBI154" s="57"/>
      <c r="EBJ154" s="57"/>
      <c r="EBK154" s="57"/>
      <c r="EBL154" s="57"/>
      <c r="EBM154" s="57"/>
      <c r="EBN154" s="57"/>
      <c r="EBO154" s="57"/>
      <c r="EBP154" s="57"/>
      <c r="EBQ154" s="57"/>
      <c r="EBR154" s="57"/>
      <c r="EBS154" s="57"/>
      <c r="EBT154" s="57"/>
      <c r="EBU154" s="57"/>
      <c r="EBV154" s="57"/>
      <c r="EBW154" s="57"/>
      <c r="EBX154" s="57"/>
      <c r="EBY154" s="57"/>
      <c r="EBZ154" s="57"/>
      <c r="ECA154" s="57"/>
      <c r="ECB154" s="57"/>
      <c r="ECC154" s="57"/>
      <c r="ECD154" s="57"/>
      <c r="ECE154" s="57"/>
      <c r="ECF154" s="57"/>
      <c r="ECG154" s="57"/>
      <c r="ECH154" s="57"/>
      <c r="ECI154" s="57"/>
      <c r="ECJ154" s="57"/>
      <c r="ECK154" s="57"/>
      <c r="ECL154" s="57"/>
      <c r="ECM154" s="57"/>
      <c r="ECN154" s="57"/>
      <c r="ECO154" s="57"/>
      <c r="ECP154" s="57"/>
      <c r="ECQ154" s="57"/>
      <c r="ECR154" s="57"/>
      <c r="ECS154" s="57"/>
      <c r="ECT154" s="57"/>
      <c r="ECU154" s="57"/>
      <c r="ECV154" s="57"/>
      <c r="ECW154" s="57"/>
      <c r="ECX154" s="57"/>
      <c r="ECY154" s="57"/>
      <c r="ECZ154" s="57"/>
      <c r="EDA154" s="57"/>
      <c r="EDB154" s="57"/>
      <c r="EDC154" s="57"/>
      <c r="EDD154" s="57"/>
      <c r="EDE154" s="57"/>
      <c r="EDF154" s="57"/>
      <c r="EDG154" s="57"/>
      <c r="EDH154" s="57"/>
      <c r="EDI154" s="57"/>
      <c r="EDJ154" s="57"/>
      <c r="EDK154" s="57"/>
      <c r="EDL154" s="57"/>
      <c r="EDM154" s="57"/>
      <c r="EDN154" s="57"/>
      <c r="EDO154" s="57"/>
      <c r="EDP154" s="57"/>
      <c r="EDQ154" s="57"/>
      <c r="EDR154" s="57"/>
      <c r="EDS154" s="57"/>
      <c r="EDT154" s="57"/>
      <c r="EDU154" s="57"/>
      <c r="EDV154" s="57"/>
      <c r="EDW154" s="57"/>
      <c r="EDX154" s="57"/>
      <c r="EDY154" s="57"/>
      <c r="EDZ154" s="57"/>
      <c r="EEA154" s="57"/>
      <c r="EEB154" s="57"/>
      <c r="EEC154" s="57"/>
      <c r="EED154" s="57"/>
      <c r="EEE154" s="57"/>
      <c r="EEF154" s="57"/>
      <c r="EEG154" s="57"/>
      <c r="EEH154" s="57"/>
      <c r="EEI154" s="57"/>
      <c r="EEJ154" s="57"/>
      <c r="EEK154" s="57"/>
      <c r="EEL154" s="57"/>
      <c r="EEM154" s="57"/>
      <c r="EEN154" s="57"/>
      <c r="EEO154" s="57"/>
      <c r="EEP154" s="57"/>
      <c r="EEQ154" s="57"/>
      <c r="EER154" s="57"/>
      <c r="EES154" s="57"/>
      <c r="EET154" s="57"/>
      <c r="EEU154" s="57"/>
      <c r="EEV154" s="57"/>
      <c r="EEW154" s="57"/>
      <c r="EEX154" s="57"/>
      <c r="EEY154" s="57"/>
      <c r="EEZ154" s="57"/>
      <c r="EFA154" s="57"/>
      <c r="EFB154" s="57"/>
      <c r="EFC154" s="57"/>
      <c r="EFD154" s="57"/>
      <c r="EFE154" s="57"/>
      <c r="EFF154" s="57"/>
      <c r="EFG154" s="57"/>
      <c r="EFH154" s="57"/>
      <c r="EFI154" s="57"/>
      <c r="EFJ154" s="57"/>
      <c r="EFK154" s="57"/>
      <c r="EFL154" s="57"/>
      <c r="EFM154" s="57"/>
      <c r="EFN154" s="57"/>
      <c r="EFO154" s="57"/>
      <c r="EFP154" s="57"/>
      <c r="EFQ154" s="57"/>
      <c r="EFR154" s="57"/>
      <c r="EFS154" s="57"/>
      <c r="EFT154" s="57"/>
      <c r="EFU154" s="57"/>
      <c r="EFV154" s="57"/>
      <c r="EFW154" s="57"/>
      <c r="EFX154" s="57"/>
      <c r="EFY154" s="57"/>
      <c r="EFZ154" s="57"/>
      <c r="EGA154" s="57"/>
      <c r="EGB154" s="57"/>
      <c r="EGC154" s="57"/>
      <c r="EGD154" s="57"/>
      <c r="EGE154" s="57"/>
      <c r="EGF154" s="57"/>
      <c r="EGG154" s="57"/>
      <c r="EGH154" s="57"/>
      <c r="EGI154" s="57"/>
      <c r="EGJ154" s="57"/>
      <c r="EGK154" s="57"/>
      <c r="EGL154" s="57"/>
      <c r="EGM154" s="57"/>
      <c r="EGN154" s="57"/>
      <c r="EGO154" s="57"/>
      <c r="EGP154" s="57"/>
      <c r="EGQ154" s="57"/>
      <c r="EGR154" s="57"/>
      <c r="EGS154" s="57"/>
      <c r="EGT154" s="57"/>
      <c r="EGU154" s="57"/>
      <c r="EGV154" s="57"/>
      <c r="EGW154" s="57"/>
      <c r="EGX154" s="57"/>
      <c r="EGY154" s="57"/>
      <c r="EGZ154" s="57"/>
      <c r="EHA154" s="57"/>
      <c r="EHB154" s="57"/>
      <c r="EHC154" s="57"/>
      <c r="EHD154" s="57"/>
      <c r="EHE154" s="57"/>
      <c r="EHF154" s="57"/>
      <c r="EHG154" s="57"/>
      <c r="EHH154" s="57"/>
      <c r="EHI154" s="57"/>
      <c r="EHJ154" s="57"/>
      <c r="EHK154" s="57"/>
      <c r="EHL154" s="57"/>
      <c r="EHM154" s="57"/>
      <c r="EHN154" s="57"/>
      <c r="EHO154" s="57"/>
      <c r="EHP154" s="57"/>
      <c r="EHQ154" s="57"/>
      <c r="EHR154" s="57"/>
      <c r="EHS154" s="57"/>
      <c r="EHT154" s="57"/>
      <c r="EHU154" s="57"/>
      <c r="EHV154" s="57"/>
      <c r="EHW154" s="57"/>
      <c r="EHX154" s="57"/>
      <c r="EHY154" s="57"/>
      <c r="EHZ154" s="57"/>
      <c r="EIA154" s="57"/>
      <c r="EIB154" s="57"/>
      <c r="EIC154" s="57"/>
      <c r="EID154" s="57"/>
      <c r="EIE154" s="57"/>
      <c r="EIF154" s="57"/>
      <c r="EIG154" s="57"/>
      <c r="EIH154" s="57"/>
      <c r="EII154" s="57"/>
      <c r="EIJ154" s="57"/>
      <c r="EIK154" s="57"/>
      <c r="EIL154" s="57"/>
      <c r="EIM154" s="57"/>
      <c r="EIN154" s="57"/>
      <c r="EIO154" s="57"/>
      <c r="EIP154" s="57"/>
      <c r="EIQ154" s="57"/>
      <c r="EIR154" s="57"/>
      <c r="EIS154" s="57"/>
      <c r="EIT154" s="57"/>
      <c r="EIU154" s="57"/>
      <c r="EIV154" s="57"/>
      <c r="EIW154" s="57"/>
      <c r="EIX154" s="57"/>
      <c r="EIY154" s="57"/>
      <c r="EIZ154" s="57"/>
      <c r="EJA154" s="57"/>
      <c r="EJB154" s="57"/>
      <c r="EJC154" s="57"/>
      <c r="EJD154" s="57"/>
      <c r="EJE154" s="57"/>
      <c r="EJF154" s="57"/>
      <c r="EJG154" s="57"/>
      <c r="EJH154" s="57"/>
      <c r="EJI154" s="57"/>
      <c r="EJJ154" s="57"/>
      <c r="EJK154" s="57"/>
      <c r="EJL154" s="57"/>
      <c r="EJM154" s="57"/>
      <c r="EJN154" s="57"/>
      <c r="EJO154" s="57"/>
      <c r="EJP154" s="57"/>
      <c r="EJQ154" s="57"/>
      <c r="EJR154" s="57"/>
      <c r="EJS154" s="57"/>
      <c r="EJT154" s="57"/>
      <c r="EJU154" s="57"/>
      <c r="EJV154" s="57"/>
      <c r="EJW154" s="57"/>
      <c r="EJX154" s="57"/>
      <c r="EJY154" s="57"/>
      <c r="EJZ154" s="57"/>
      <c r="EKA154" s="57"/>
      <c r="EKB154" s="57"/>
      <c r="EKC154" s="57"/>
      <c r="EKD154" s="57"/>
      <c r="EKE154" s="57"/>
      <c r="EKF154" s="57"/>
      <c r="EKG154" s="57"/>
      <c r="EKH154" s="57"/>
      <c r="EKI154" s="57"/>
      <c r="EKJ154" s="57"/>
      <c r="EKK154" s="57"/>
      <c r="EKL154" s="57"/>
      <c r="EKM154" s="57"/>
      <c r="EKN154" s="57"/>
      <c r="EKO154" s="57"/>
      <c r="EKP154" s="57"/>
      <c r="EKQ154" s="57"/>
      <c r="EKR154" s="57"/>
      <c r="EKS154" s="57"/>
      <c r="EKT154" s="57"/>
      <c r="EKU154" s="57"/>
      <c r="EKV154" s="57"/>
      <c r="EKW154" s="57"/>
      <c r="EKX154" s="57"/>
      <c r="EKY154" s="57"/>
      <c r="EKZ154" s="57"/>
      <c r="ELA154" s="57"/>
      <c r="ELB154" s="57"/>
      <c r="ELC154" s="57"/>
      <c r="ELD154" s="57"/>
      <c r="ELE154" s="57"/>
      <c r="ELF154" s="57"/>
      <c r="ELG154" s="57"/>
      <c r="ELH154" s="57"/>
      <c r="ELI154" s="57"/>
      <c r="ELJ154" s="57"/>
      <c r="ELK154" s="57"/>
      <c r="ELL154" s="57"/>
      <c r="ELM154" s="57"/>
      <c r="ELN154" s="57"/>
      <c r="ELO154" s="57"/>
      <c r="ELP154" s="57"/>
      <c r="ELQ154" s="57"/>
      <c r="ELR154" s="57"/>
      <c r="ELS154" s="57"/>
      <c r="ELT154" s="57"/>
      <c r="ELU154" s="57"/>
      <c r="ELV154" s="57"/>
      <c r="ELW154" s="57"/>
      <c r="ELX154" s="57"/>
      <c r="ELY154" s="57"/>
      <c r="ELZ154" s="57"/>
      <c r="EMA154" s="57"/>
      <c r="EMB154" s="57"/>
      <c r="EMC154" s="57"/>
      <c r="EMD154" s="57"/>
      <c r="EME154" s="57"/>
      <c r="EMF154" s="57"/>
      <c r="EMG154" s="57"/>
      <c r="EMH154" s="57"/>
      <c r="EMI154" s="57"/>
      <c r="EMJ154" s="57"/>
      <c r="EMK154" s="57"/>
      <c r="EML154" s="57"/>
      <c r="EMM154" s="57"/>
      <c r="EMN154" s="57"/>
      <c r="EMO154" s="57"/>
      <c r="EMP154" s="57"/>
      <c r="EMQ154" s="57"/>
      <c r="EMR154" s="57"/>
      <c r="EMS154" s="57"/>
      <c r="EMT154" s="57"/>
      <c r="EMU154" s="57"/>
      <c r="EMV154" s="57"/>
      <c r="EMW154" s="57"/>
      <c r="EMX154" s="57"/>
      <c r="EMY154" s="57"/>
      <c r="EMZ154" s="57"/>
      <c r="ENA154" s="57"/>
      <c r="ENB154" s="57"/>
      <c r="ENC154" s="57"/>
      <c r="END154" s="57"/>
      <c r="ENE154" s="57"/>
      <c r="ENF154" s="57"/>
      <c r="ENG154" s="57"/>
      <c r="ENH154" s="57"/>
      <c r="ENI154" s="57"/>
      <c r="ENJ154" s="57"/>
      <c r="ENK154" s="57"/>
      <c r="ENL154" s="57"/>
      <c r="ENM154" s="57"/>
      <c r="ENN154" s="57"/>
      <c r="ENO154" s="57"/>
      <c r="ENP154" s="57"/>
      <c r="ENQ154" s="57"/>
      <c r="ENR154" s="57"/>
      <c r="ENS154" s="57"/>
      <c r="ENT154" s="57"/>
      <c r="ENU154" s="57"/>
      <c r="ENV154" s="57"/>
      <c r="ENW154" s="57"/>
      <c r="ENX154" s="57"/>
      <c r="ENY154" s="57"/>
      <c r="ENZ154" s="57"/>
      <c r="EOA154" s="57"/>
      <c r="EOB154" s="57"/>
      <c r="EOC154" s="57"/>
      <c r="EOD154" s="57"/>
      <c r="EOE154" s="57"/>
      <c r="EOF154" s="57"/>
      <c r="EOG154" s="57"/>
      <c r="EOH154" s="57"/>
      <c r="EOI154" s="57"/>
      <c r="EOJ154" s="57"/>
      <c r="EOK154" s="57"/>
      <c r="EOL154" s="57"/>
      <c r="EOM154" s="57"/>
      <c r="EON154" s="57"/>
      <c r="EOO154" s="57"/>
      <c r="EOP154" s="57"/>
      <c r="EOQ154" s="57"/>
      <c r="EOR154" s="57"/>
      <c r="EOS154" s="57"/>
      <c r="EOT154" s="57"/>
      <c r="EOU154" s="57"/>
      <c r="EOV154" s="57"/>
      <c r="EOW154" s="57"/>
      <c r="EOX154" s="57"/>
      <c r="EOY154" s="57"/>
      <c r="EOZ154" s="57"/>
      <c r="EPA154" s="57"/>
      <c r="EPB154" s="57"/>
      <c r="EPC154" s="57"/>
      <c r="EPD154" s="57"/>
      <c r="EPE154" s="57"/>
      <c r="EPF154" s="57"/>
      <c r="EPG154" s="57"/>
      <c r="EPH154" s="57"/>
      <c r="EPI154" s="57"/>
      <c r="EPJ154" s="57"/>
      <c r="EPK154" s="57"/>
      <c r="EPL154" s="57"/>
      <c r="EPM154" s="57"/>
      <c r="EPN154" s="57"/>
      <c r="EPO154" s="57"/>
      <c r="EPP154" s="57"/>
      <c r="EPQ154" s="57"/>
      <c r="EPR154" s="57"/>
      <c r="EPS154" s="57"/>
      <c r="EPT154" s="57"/>
      <c r="EPU154" s="57"/>
      <c r="EPV154" s="57"/>
      <c r="EPW154" s="57"/>
      <c r="EPX154" s="57"/>
      <c r="EPY154" s="57"/>
      <c r="EPZ154" s="57"/>
      <c r="EQA154" s="57"/>
      <c r="EQB154" s="57"/>
      <c r="EQC154" s="57"/>
      <c r="EQD154" s="57"/>
      <c r="EQE154" s="57"/>
      <c r="EQF154" s="57"/>
      <c r="EQG154" s="57"/>
      <c r="EQH154" s="57"/>
      <c r="EQI154" s="57"/>
      <c r="EQJ154" s="57"/>
      <c r="EQK154" s="57"/>
      <c r="EQL154" s="57"/>
      <c r="EQM154" s="57"/>
      <c r="EQN154" s="57"/>
      <c r="EQO154" s="57"/>
      <c r="EQP154" s="57"/>
      <c r="EQQ154" s="57"/>
      <c r="EQR154" s="57"/>
      <c r="EQS154" s="57"/>
      <c r="EQT154" s="57"/>
      <c r="EQU154" s="57"/>
      <c r="EQV154" s="57"/>
      <c r="EQW154" s="57"/>
      <c r="EQX154" s="57"/>
      <c r="EQY154" s="57"/>
      <c r="EQZ154" s="57"/>
      <c r="ERA154" s="57"/>
      <c r="ERB154" s="57"/>
      <c r="ERC154" s="57"/>
      <c r="ERD154" s="57"/>
      <c r="ERE154" s="57"/>
      <c r="ERF154" s="57"/>
      <c r="ERG154" s="57"/>
      <c r="ERH154" s="57"/>
      <c r="ERI154" s="57"/>
      <c r="ERJ154" s="57"/>
      <c r="ERK154" s="57"/>
      <c r="ERL154" s="57"/>
      <c r="ERM154" s="57"/>
      <c r="ERN154" s="57"/>
      <c r="ERO154" s="57"/>
      <c r="ERP154" s="57"/>
      <c r="ERQ154" s="57"/>
      <c r="ERR154" s="57"/>
      <c r="ERS154" s="57"/>
      <c r="ERT154" s="57"/>
      <c r="ERU154" s="57"/>
      <c r="ERV154" s="57"/>
      <c r="ERW154" s="57"/>
      <c r="ERX154" s="57"/>
      <c r="ERY154" s="57"/>
      <c r="ERZ154" s="57"/>
      <c r="ESA154" s="57"/>
      <c r="ESB154" s="57"/>
      <c r="ESC154" s="57"/>
      <c r="ESD154" s="57"/>
      <c r="ESE154" s="57"/>
      <c r="ESF154" s="57"/>
      <c r="ESG154" s="57"/>
      <c r="ESH154" s="57"/>
      <c r="ESI154" s="57"/>
      <c r="ESJ154" s="57"/>
      <c r="ESK154" s="57"/>
      <c r="ESL154" s="57"/>
      <c r="ESM154" s="57"/>
      <c r="ESN154" s="57"/>
      <c r="ESO154" s="57"/>
      <c r="ESP154" s="57"/>
      <c r="ESQ154" s="57"/>
      <c r="ESR154" s="57"/>
      <c r="ESS154" s="57"/>
      <c r="EST154" s="57"/>
      <c r="ESU154" s="57"/>
      <c r="ESV154" s="57"/>
      <c r="ESW154" s="57"/>
      <c r="ESX154" s="57"/>
      <c r="ESY154" s="57"/>
      <c r="ESZ154" s="57"/>
      <c r="ETA154" s="57"/>
      <c r="ETB154" s="57"/>
      <c r="ETC154" s="57"/>
      <c r="ETD154" s="57"/>
      <c r="ETE154" s="57"/>
      <c r="ETF154" s="57"/>
      <c r="ETG154" s="57"/>
      <c r="ETH154" s="57"/>
      <c r="ETI154" s="57"/>
      <c r="ETJ154" s="57"/>
      <c r="ETK154" s="57"/>
      <c r="ETL154" s="57"/>
      <c r="ETM154" s="57"/>
      <c r="ETN154" s="57"/>
      <c r="ETO154" s="57"/>
      <c r="ETP154" s="57"/>
      <c r="ETQ154" s="57"/>
      <c r="ETR154" s="57"/>
      <c r="ETS154" s="57"/>
      <c r="ETT154" s="57"/>
      <c r="ETU154" s="57"/>
      <c r="ETV154" s="57"/>
      <c r="ETW154" s="57"/>
      <c r="ETX154" s="57"/>
      <c r="ETY154" s="57"/>
      <c r="ETZ154" s="57"/>
      <c r="EUA154" s="57"/>
      <c r="EUB154" s="57"/>
      <c r="EUC154" s="57"/>
      <c r="EUD154" s="57"/>
      <c r="EUE154" s="57"/>
      <c r="EUF154" s="57"/>
      <c r="EUG154" s="57"/>
      <c r="EUH154" s="57"/>
      <c r="EUI154" s="57"/>
      <c r="EUJ154" s="57"/>
      <c r="EUK154" s="57"/>
      <c r="EUL154" s="57"/>
      <c r="EUM154" s="57"/>
      <c r="EUN154" s="57"/>
      <c r="EUO154" s="57"/>
      <c r="EUP154" s="57"/>
      <c r="EUQ154" s="57"/>
      <c r="EUR154" s="57"/>
      <c r="EUS154" s="57"/>
      <c r="EUT154" s="57"/>
      <c r="EUU154" s="57"/>
      <c r="EUV154" s="57"/>
      <c r="EUW154" s="57"/>
      <c r="EUX154" s="57"/>
      <c r="EUY154" s="57"/>
      <c r="EUZ154" s="57"/>
      <c r="EVA154" s="57"/>
      <c r="EVB154" s="57"/>
      <c r="EVC154" s="57"/>
      <c r="EVD154" s="57"/>
      <c r="EVE154" s="57"/>
      <c r="EVF154" s="57"/>
      <c r="EVG154" s="57"/>
      <c r="EVH154" s="57"/>
      <c r="EVI154" s="57"/>
      <c r="EVJ154" s="57"/>
      <c r="EVK154" s="57"/>
      <c r="EVL154" s="57"/>
      <c r="EVM154" s="57"/>
      <c r="EVN154" s="57"/>
      <c r="EVO154" s="57"/>
      <c r="EVP154" s="57"/>
      <c r="EVQ154" s="57"/>
      <c r="EVR154" s="57"/>
      <c r="EVS154" s="57"/>
      <c r="EVT154" s="57"/>
      <c r="EVU154" s="57"/>
      <c r="EVV154" s="57"/>
      <c r="EVW154" s="57"/>
      <c r="EVX154" s="57"/>
      <c r="EVY154" s="57"/>
      <c r="EVZ154" s="57"/>
      <c r="EWA154" s="57"/>
      <c r="EWB154" s="57"/>
      <c r="EWC154" s="57"/>
      <c r="EWD154" s="57"/>
      <c r="EWE154" s="57"/>
      <c r="EWF154" s="57"/>
      <c r="EWG154" s="57"/>
      <c r="EWH154" s="57"/>
      <c r="EWI154" s="57"/>
      <c r="EWJ154" s="57"/>
      <c r="EWK154" s="57"/>
      <c r="EWL154" s="57"/>
      <c r="EWM154" s="57"/>
      <c r="EWN154" s="57"/>
      <c r="EWO154" s="57"/>
      <c r="EWP154" s="57"/>
      <c r="EWQ154" s="57"/>
      <c r="EWR154" s="57"/>
      <c r="EWS154" s="57"/>
      <c r="EWT154" s="57"/>
      <c r="EWU154" s="57"/>
      <c r="EWV154" s="57"/>
      <c r="EWW154" s="57"/>
      <c r="EWX154" s="57"/>
      <c r="EWY154" s="57"/>
      <c r="EWZ154" s="57"/>
      <c r="EXA154" s="57"/>
      <c r="EXB154" s="57"/>
      <c r="EXC154" s="57"/>
      <c r="EXD154" s="57"/>
      <c r="EXE154" s="57"/>
      <c r="EXF154" s="57"/>
      <c r="EXG154" s="57"/>
      <c r="EXH154" s="57"/>
      <c r="EXI154" s="57"/>
      <c r="EXJ154" s="57"/>
      <c r="EXK154" s="57"/>
      <c r="EXL154" s="57"/>
      <c r="EXM154" s="57"/>
      <c r="EXN154" s="57"/>
      <c r="EXO154" s="57"/>
      <c r="EXP154" s="57"/>
      <c r="EXQ154" s="57"/>
      <c r="EXR154" s="57"/>
      <c r="EXS154" s="57"/>
      <c r="EXT154" s="57"/>
      <c r="EXU154" s="57"/>
      <c r="EXV154" s="57"/>
      <c r="EXW154" s="57"/>
      <c r="EXX154" s="57"/>
      <c r="EXY154" s="57"/>
      <c r="EXZ154" s="57"/>
      <c r="EYA154" s="57"/>
      <c r="EYB154" s="57"/>
      <c r="EYC154" s="57"/>
      <c r="EYD154" s="57"/>
      <c r="EYE154" s="57"/>
      <c r="EYF154" s="57"/>
      <c r="EYG154" s="57"/>
      <c r="EYH154" s="57"/>
      <c r="EYI154" s="57"/>
      <c r="EYJ154" s="57"/>
      <c r="EYK154" s="57"/>
      <c r="EYL154" s="57"/>
      <c r="EYM154" s="57"/>
      <c r="EYN154" s="57"/>
      <c r="EYO154" s="57"/>
      <c r="EYP154" s="57"/>
      <c r="EYQ154" s="57"/>
      <c r="EYR154" s="57"/>
      <c r="EYS154" s="57"/>
      <c r="EYT154" s="57"/>
      <c r="EYU154" s="57"/>
      <c r="EYV154" s="57"/>
      <c r="EYW154" s="57"/>
      <c r="EYX154" s="57"/>
      <c r="EYY154" s="57"/>
      <c r="EYZ154" s="57"/>
      <c r="EZA154" s="57"/>
      <c r="EZB154" s="57"/>
      <c r="EZC154" s="57"/>
      <c r="EZD154" s="57"/>
      <c r="EZE154" s="57"/>
      <c r="EZF154" s="57"/>
      <c r="EZG154" s="57"/>
      <c r="EZH154" s="57"/>
      <c r="EZI154" s="57"/>
      <c r="EZJ154" s="57"/>
      <c r="EZK154" s="57"/>
      <c r="EZL154" s="57"/>
      <c r="EZM154" s="57"/>
      <c r="EZN154" s="57"/>
      <c r="EZO154" s="57"/>
      <c r="EZP154" s="57"/>
      <c r="EZQ154" s="57"/>
      <c r="EZR154" s="57"/>
      <c r="EZS154" s="57"/>
      <c r="EZT154" s="57"/>
      <c r="EZU154" s="57"/>
      <c r="EZV154" s="57"/>
      <c r="EZW154" s="57"/>
      <c r="EZX154" s="57"/>
      <c r="EZY154" s="57"/>
      <c r="EZZ154" s="57"/>
      <c r="FAA154" s="57"/>
      <c r="FAB154" s="57"/>
      <c r="FAC154" s="57"/>
      <c r="FAD154" s="57"/>
      <c r="FAE154" s="57"/>
      <c r="FAF154" s="57"/>
      <c r="FAG154" s="57"/>
      <c r="FAH154" s="57"/>
      <c r="FAI154" s="57"/>
      <c r="FAJ154" s="57"/>
      <c r="FAK154" s="57"/>
      <c r="FAL154" s="57"/>
      <c r="FAM154" s="57"/>
      <c r="FAN154" s="57"/>
      <c r="FAO154" s="57"/>
      <c r="FAP154" s="57"/>
      <c r="FAQ154" s="57"/>
      <c r="FAR154" s="57"/>
      <c r="FAS154" s="57"/>
      <c r="FAT154" s="57"/>
      <c r="FAU154" s="57"/>
      <c r="FAV154" s="57"/>
      <c r="FAW154" s="57"/>
      <c r="FAX154" s="57"/>
      <c r="FAY154" s="57"/>
      <c r="FAZ154" s="57"/>
      <c r="FBA154" s="57"/>
      <c r="FBB154" s="57"/>
      <c r="FBC154" s="57"/>
      <c r="FBD154" s="57"/>
      <c r="FBE154" s="57"/>
      <c r="FBF154" s="57"/>
      <c r="FBG154" s="57"/>
      <c r="FBH154" s="57"/>
      <c r="FBI154" s="57"/>
      <c r="FBJ154" s="57"/>
      <c r="FBK154" s="57"/>
      <c r="FBL154" s="57"/>
      <c r="FBM154" s="57"/>
      <c r="FBN154" s="57"/>
      <c r="FBO154" s="57"/>
      <c r="FBP154" s="57"/>
      <c r="FBQ154" s="57"/>
      <c r="FBR154" s="57"/>
      <c r="FBS154" s="57"/>
      <c r="FBT154" s="57"/>
      <c r="FBU154" s="57"/>
      <c r="FBV154" s="57"/>
      <c r="FBW154" s="57"/>
      <c r="FBX154" s="57"/>
      <c r="FBY154" s="57"/>
      <c r="FBZ154" s="57"/>
      <c r="FCA154" s="57"/>
      <c r="FCB154" s="57"/>
      <c r="FCC154" s="57"/>
      <c r="FCD154" s="57"/>
      <c r="FCE154" s="57"/>
      <c r="FCF154" s="57"/>
      <c r="FCG154" s="57"/>
      <c r="FCH154" s="57"/>
      <c r="FCI154" s="57"/>
      <c r="FCJ154" s="57"/>
      <c r="FCK154" s="57"/>
      <c r="FCL154" s="57"/>
      <c r="FCM154" s="57"/>
      <c r="FCN154" s="57"/>
      <c r="FCO154" s="57"/>
      <c r="FCP154" s="57"/>
      <c r="FCQ154" s="57"/>
      <c r="FCR154" s="57"/>
      <c r="FCS154" s="57"/>
      <c r="FCT154" s="57"/>
      <c r="FCU154" s="57"/>
      <c r="FCV154" s="57"/>
      <c r="FCW154" s="57"/>
      <c r="FCX154" s="57"/>
      <c r="FCY154" s="57"/>
      <c r="FCZ154" s="57"/>
      <c r="FDA154" s="57"/>
      <c r="FDB154" s="57"/>
      <c r="FDC154" s="57"/>
      <c r="FDD154" s="57"/>
      <c r="FDE154" s="57"/>
      <c r="FDF154" s="57"/>
      <c r="FDG154" s="57"/>
      <c r="FDH154" s="57"/>
      <c r="FDI154" s="57"/>
      <c r="FDJ154" s="57"/>
      <c r="FDK154" s="57"/>
      <c r="FDL154" s="57"/>
      <c r="FDM154" s="57"/>
      <c r="FDN154" s="57"/>
      <c r="FDO154" s="57"/>
      <c r="FDP154" s="57"/>
      <c r="FDQ154" s="57"/>
      <c r="FDR154" s="57"/>
      <c r="FDS154" s="57"/>
      <c r="FDT154" s="57"/>
      <c r="FDU154" s="57"/>
      <c r="FDV154" s="57"/>
      <c r="FDW154" s="57"/>
      <c r="FDX154" s="57"/>
      <c r="FDY154" s="57"/>
      <c r="FDZ154" s="57"/>
      <c r="FEA154" s="57"/>
      <c r="FEB154" s="57"/>
      <c r="FEC154" s="57"/>
      <c r="FED154" s="57"/>
      <c r="FEE154" s="57"/>
      <c r="FEF154" s="57"/>
      <c r="FEG154" s="57"/>
      <c r="FEH154" s="57"/>
      <c r="FEI154" s="57"/>
      <c r="FEJ154" s="57"/>
      <c r="FEK154" s="57"/>
      <c r="FEL154" s="57"/>
      <c r="FEM154" s="57"/>
      <c r="FEN154" s="57"/>
      <c r="FEO154" s="57"/>
      <c r="FEP154" s="57"/>
      <c r="FEQ154" s="57"/>
      <c r="FER154" s="57"/>
      <c r="FES154" s="57"/>
      <c r="FET154" s="57"/>
      <c r="FEU154" s="57"/>
      <c r="FEV154" s="57"/>
      <c r="FEW154" s="57"/>
      <c r="FEX154" s="57"/>
      <c r="FEY154" s="57"/>
      <c r="FEZ154" s="57"/>
      <c r="FFA154" s="57"/>
      <c r="FFB154" s="57"/>
      <c r="FFC154" s="57"/>
      <c r="FFD154" s="57"/>
      <c r="FFE154" s="57"/>
      <c r="FFF154" s="57"/>
      <c r="FFG154" s="57"/>
      <c r="FFH154" s="57"/>
      <c r="FFI154" s="57"/>
      <c r="FFJ154" s="57"/>
      <c r="FFK154" s="57"/>
      <c r="FFL154" s="57"/>
      <c r="FFM154" s="57"/>
      <c r="FFN154" s="57"/>
      <c r="FFO154" s="57"/>
      <c r="FFP154" s="57"/>
      <c r="FFQ154" s="57"/>
      <c r="FFR154" s="57"/>
      <c r="FFS154" s="57"/>
      <c r="FFT154" s="57"/>
      <c r="FFU154" s="57"/>
      <c r="FFV154" s="57"/>
      <c r="FFW154" s="57"/>
      <c r="FFX154" s="57"/>
      <c r="FFY154" s="57"/>
      <c r="FFZ154" s="57"/>
      <c r="FGA154" s="57"/>
      <c r="FGB154" s="57"/>
      <c r="FGC154" s="57"/>
      <c r="FGD154" s="57"/>
      <c r="FGE154" s="57"/>
      <c r="FGF154" s="57"/>
      <c r="FGG154" s="57"/>
      <c r="FGH154" s="57"/>
      <c r="FGI154" s="57"/>
      <c r="FGJ154" s="57"/>
      <c r="FGK154" s="57"/>
      <c r="FGL154" s="57"/>
      <c r="FGM154" s="57"/>
      <c r="FGN154" s="57"/>
      <c r="FGO154" s="57"/>
      <c r="FGP154" s="57"/>
      <c r="FGQ154" s="57"/>
      <c r="FGR154" s="57"/>
      <c r="FGS154" s="57"/>
      <c r="FGT154" s="57"/>
      <c r="FGU154" s="57"/>
      <c r="FGV154" s="57"/>
      <c r="FGW154" s="57"/>
      <c r="FGX154" s="57"/>
      <c r="FGY154" s="57"/>
      <c r="FGZ154" s="57"/>
      <c r="FHA154" s="57"/>
      <c r="FHB154" s="57"/>
      <c r="FHC154" s="57"/>
      <c r="FHD154" s="57"/>
      <c r="FHE154" s="57"/>
      <c r="FHF154" s="57"/>
      <c r="FHG154" s="57"/>
      <c r="FHH154" s="57"/>
      <c r="FHI154" s="57"/>
      <c r="FHJ154" s="57"/>
      <c r="FHK154" s="57"/>
      <c r="FHL154" s="57"/>
      <c r="FHM154" s="57"/>
      <c r="FHN154" s="57"/>
      <c r="FHO154" s="57"/>
      <c r="FHP154" s="57"/>
      <c r="FHQ154" s="57"/>
      <c r="FHR154" s="57"/>
      <c r="FHS154" s="57"/>
      <c r="FHT154" s="57"/>
      <c r="FHU154" s="57"/>
      <c r="FHV154" s="57"/>
      <c r="FHW154" s="57"/>
      <c r="FHX154" s="57"/>
      <c r="FHY154" s="57"/>
      <c r="FHZ154" s="57"/>
      <c r="FIA154" s="57"/>
      <c r="FIB154" s="57"/>
      <c r="FIC154" s="57"/>
      <c r="FID154" s="57"/>
      <c r="FIE154" s="57"/>
      <c r="FIF154" s="57"/>
      <c r="FIG154" s="57"/>
      <c r="FIH154" s="57"/>
      <c r="FII154" s="57"/>
      <c r="FIJ154" s="57"/>
      <c r="FIK154" s="57"/>
      <c r="FIL154" s="57"/>
      <c r="FIM154" s="57"/>
      <c r="FIN154" s="57"/>
      <c r="FIO154" s="57"/>
      <c r="FIP154" s="57"/>
      <c r="FIQ154" s="57"/>
      <c r="FIR154" s="57"/>
      <c r="FIS154" s="57"/>
      <c r="FIT154" s="57"/>
      <c r="FIU154" s="57"/>
      <c r="FIV154" s="57"/>
      <c r="FIW154" s="57"/>
      <c r="FIX154" s="57"/>
      <c r="FIY154" s="57"/>
      <c r="FIZ154" s="57"/>
      <c r="FJA154" s="57"/>
      <c r="FJB154" s="57"/>
      <c r="FJC154" s="57"/>
      <c r="FJD154" s="57"/>
      <c r="FJE154" s="57"/>
      <c r="FJF154" s="57"/>
      <c r="FJG154" s="57"/>
      <c r="FJH154" s="57"/>
      <c r="FJI154" s="57"/>
      <c r="FJJ154" s="57"/>
      <c r="FJK154" s="57"/>
      <c r="FJL154" s="57"/>
      <c r="FJM154" s="57"/>
      <c r="FJN154" s="57"/>
      <c r="FJO154" s="57"/>
      <c r="FJP154" s="57"/>
      <c r="FJQ154" s="57"/>
      <c r="FJR154" s="57"/>
      <c r="FJS154" s="57"/>
      <c r="FJT154" s="57"/>
      <c r="FJU154" s="57"/>
      <c r="FJV154" s="57"/>
      <c r="FJW154" s="57"/>
      <c r="FJX154" s="57"/>
      <c r="FJY154" s="57"/>
      <c r="FJZ154" s="57"/>
      <c r="FKA154" s="57"/>
      <c r="FKB154" s="57"/>
      <c r="FKC154" s="57"/>
      <c r="FKD154" s="57"/>
      <c r="FKE154" s="57"/>
      <c r="FKF154" s="57"/>
      <c r="FKG154" s="57"/>
      <c r="FKH154" s="57"/>
      <c r="FKI154" s="57"/>
      <c r="FKJ154" s="57"/>
      <c r="FKK154" s="57"/>
      <c r="FKL154" s="57"/>
      <c r="FKM154" s="57"/>
      <c r="FKN154" s="57"/>
      <c r="FKO154" s="57"/>
      <c r="FKP154" s="57"/>
      <c r="FKQ154" s="57"/>
      <c r="FKR154" s="57"/>
      <c r="FKS154" s="57"/>
      <c r="FKT154" s="57"/>
      <c r="FKU154" s="57"/>
      <c r="FKV154" s="57"/>
      <c r="FKW154" s="57"/>
      <c r="FKX154" s="57"/>
      <c r="FKY154" s="57"/>
      <c r="FKZ154" s="57"/>
      <c r="FLA154" s="57"/>
      <c r="FLB154" s="57"/>
      <c r="FLC154" s="57"/>
      <c r="FLD154" s="57"/>
      <c r="FLE154" s="57"/>
      <c r="FLF154" s="57"/>
      <c r="FLG154" s="57"/>
      <c r="FLH154" s="57"/>
      <c r="FLI154" s="57"/>
      <c r="FLJ154" s="57"/>
      <c r="FLK154" s="57"/>
      <c r="FLL154" s="57"/>
      <c r="FLM154" s="57"/>
      <c r="FLN154" s="57"/>
      <c r="FLO154" s="57"/>
      <c r="FLP154" s="57"/>
      <c r="FLQ154" s="57"/>
      <c r="FLR154" s="57"/>
      <c r="FLS154" s="57"/>
      <c r="FLT154" s="57"/>
      <c r="FLU154" s="57"/>
      <c r="FLV154" s="57"/>
      <c r="FLW154" s="57"/>
      <c r="FLX154" s="57"/>
      <c r="FLY154" s="57"/>
      <c r="FLZ154" s="57"/>
      <c r="FMA154" s="57"/>
      <c r="FMB154" s="57"/>
      <c r="FMC154" s="57"/>
      <c r="FMD154" s="57"/>
      <c r="FME154" s="57"/>
      <c r="FMF154" s="57"/>
      <c r="FMG154" s="57"/>
      <c r="FMH154" s="57"/>
      <c r="FMI154" s="57"/>
      <c r="FMJ154" s="57"/>
      <c r="FMK154" s="57"/>
      <c r="FML154" s="57"/>
      <c r="FMM154" s="57"/>
      <c r="FMN154" s="57"/>
      <c r="FMO154" s="57"/>
      <c r="FMP154" s="57"/>
      <c r="FMQ154" s="57"/>
      <c r="FMR154" s="57"/>
      <c r="FMS154" s="57"/>
      <c r="FMT154" s="57"/>
      <c r="FMU154" s="57"/>
      <c r="FMV154" s="57"/>
      <c r="FMW154" s="57"/>
      <c r="FMX154" s="57"/>
      <c r="FMY154" s="57"/>
      <c r="FMZ154" s="57"/>
      <c r="FNA154" s="57"/>
      <c r="FNB154" s="57"/>
      <c r="FNC154" s="57"/>
      <c r="FND154" s="57"/>
      <c r="FNE154" s="57"/>
      <c r="FNF154" s="57"/>
      <c r="FNG154" s="57"/>
      <c r="FNH154" s="57"/>
      <c r="FNI154" s="57"/>
      <c r="FNJ154" s="57"/>
      <c r="FNK154" s="57"/>
      <c r="FNL154" s="57"/>
      <c r="FNM154" s="57"/>
      <c r="FNN154" s="57"/>
      <c r="FNO154" s="57"/>
      <c r="FNP154" s="57"/>
      <c r="FNQ154" s="57"/>
      <c r="FNR154" s="57"/>
      <c r="FNS154" s="57"/>
      <c r="FNT154" s="57"/>
      <c r="FNU154" s="57"/>
      <c r="FNV154" s="57"/>
      <c r="FNW154" s="57"/>
      <c r="FNX154" s="57"/>
      <c r="FNY154" s="57"/>
      <c r="FNZ154" s="57"/>
      <c r="FOA154" s="57"/>
      <c r="FOB154" s="57"/>
      <c r="FOC154" s="57"/>
      <c r="FOD154" s="57"/>
      <c r="FOE154" s="57"/>
      <c r="FOF154" s="57"/>
      <c r="FOG154" s="57"/>
      <c r="FOH154" s="57"/>
      <c r="FOI154" s="57"/>
      <c r="FOJ154" s="57"/>
      <c r="FOK154" s="57"/>
      <c r="FOL154" s="57"/>
      <c r="FOM154" s="57"/>
      <c r="FON154" s="57"/>
      <c r="FOO154" s="57"/>
      <c r="FOP154" s="57"/>
      <c r="FOQ154" s="57"/>
      <c r="FOR154" s="57"/>
      <c r="FOS154" s="57"/>
      <c r="FOT154" s="57"/>
      <c r="FOU154" s="57"/>
      <c r="FOV154" s="57"/>
      <c r="FOW154" s="57"/>
      <c r="FOX154" s="57"/>
      <c r="FOY154" s="57"/>
      <c r="FOZ154" s="57"/>
      <c r="FPA154" s="57"/>
      <c r="FPB154" s="57"/>
      <c r="FPC154" s="57"/>
      <c r="FPD154" s="57"/>
      <c r="FPE154" s="57"/>
      <c r="FPF154" s="57"/>
      <c r="FPG154" s="57"/>
      <c r="FPH154" s="57"/>
      <c r="FPI154" s="57"/>
      <c r="FPJ154" s="57"/>
      <c r="FPK154" s="57"/>
      <c r="FPL154" s="57"/>
      <c r="FPM154" s="57"/>
      <c r="FPN154" s="57"/>
      <c r="FPO154" s="57"/>
      <c r="FPP154" s="57"/>
      <c r="FPQ154" s="57"/>
      <c r="FPR154" s="57"/>
      <c r="FPS154" s="57"/>
      <c r="FPT154" s="57"/>
      <c r="FPU154" s="57"/>
      <c r="FPV154" s="57"/>
      <c r="FPW154" s="57"/>
      <c r="FPX154" s="57"/>
      <c r="FPY154" s="57"/>
      <c r="FPZ154" s="57"/>
      <c r="FQA154" s="57"/>
      <c r="FQB154" s="57"/>
      <c r="FQC154" s="57"/>
      <c r="FQD154" s="57"/>
      <c r="FQE154" s="57"/>
      <c r="FQF154" s="57"/>
      <c r="FQG154" s="57"/>
      <c r="FQH154" s="57"/>
      <c r="FQI154" s="57"/>
      <c r="FQJ154" s="57"/>
      <c r="FQK154" s="57"/>
      <c r="FQL154" s="57"/>
      <c r="FQM154" s="57"/>
      <c r="FQN154" s="57"/>
      <c r="FQO154" s="57"/>
      <c r="FQP154" s="57"/>
      <c r="FQQ154" s="57"/>
      <c r="FQR154" s="57"/>
      <c r="FQS154" s="57"/>
      <c r="FQT154" s="57"/>
      <c r="FQU154" s="57"/>
      <c r="FQV154" s="57"/>
      <c r="FQW154" s="57"/>
      <c r="FQX154" s="57"/>
      <c r="FQY154" s="57"/>
      <c r="FQZ154" s="57"/>
      <c r="FRA154" s="57"/>
      <c r="FRB154" s="57"/>
      <c r="FRC154" s="57"/>
      <c r="FRD154" s="57"/>
      <c r="FRE154" s="57"/>
      <c r="FRF154" s="57"/>
      <c r="FRG154" s="57"/>
      <c r="FRH154" s="57"/>
      <c r="FRI154" s="57"/>
      <c r="FRJ154" s="57"/>
      <c r="FRK154" s="57"/>
      <c r="FRL154" s="57"/>
      <c r="FRM154" s="57"/>
      <c r="FRN154" s="57"/>
      <c r="FRO154" s="57"/>
      <c r="FRP154" s="57"/>
      <c r="FRQ154" s="57"/>
      <c r="FRR154" s="57"/>
      <c r="FRS154" s="57"/>
      <c r="FRT154" s="57"/>
      <c r="FRU154" s="57"/>
      <c r="FRV154" s="57"/>
      <c r="FRW154" s="57"/>
      <c r="FRX154" s="57"/>
      <c r="FRY154" s="57"/>
      <c r="FRZ154" s="57"/>
      <c r="FSA154" s="57"/>
      <c r="FSB154" s="57"/>
      <c r="FSC154" s="57"/>
      <c r="FSD154" s="57"/>
      <c r="FSE154" s="57"/>
      <c r="FSF154" s="57"/>
      <c r="FSG154" s="57"/>
      <c r="FSH154" s="57"/>
      <c r="FSI154" s="57"/>
      <c r="FSJ154" s="57"/>
      <c r="FSK154" s="57"/>
      <c r="FSL154" s="57"/>
      <c r="FSM154" s="57"/>
      <c r="FSN154" s="57"/>
      <c r="FSO154" s="57"/>
      <c r="FSP154" s="57"/>
      <c r="FSQ154" s="57"/>
      <c r="FSR154" s="57"/>
      <c r="FSS154" s="57"/>
      <c r="FST154" s="57"/>
      <c r="FSU154" s="57"/>
      <c r="FSV154" s="57"/>
      <c r="FSW154" s="57"/>
      <c r="FSX154" s="57"/>
      <c r="FSY154" s="57"/>
      <c r="FSZ154" s="57"/>
      <c r="FTA154" s="57"/>
      <c r="FTB154" s="57"/>
      <c r="FTC154" s="57"/>
      <c r="FTD154" s="57"/>
      <c r="FTE154" s="57"/>
      <c r="FTF154" s="57"/>
      <c r="FTG154" s="57"/>
      <c r="FTH154" s="57"/>
      <c r="FTI154" s="57"/>
      <c r="FTJ154" s="57"/>
      <c r="FTK154" s="57"/>
      <c r="FTL154" s="57"/>
      <c r="FTM154" s="57"/>
      <c r="FTN154" s="57"/>
      <c r="FTO154" s="57"/>
      <c r="FTP154" s="57"/>
      <c r="FTQ154" s="57"/>
      <c r="FTR154" s="57"/>
      <c r="FTS154" s="57"/>
      <c r="FTT154" s="57"/>
      <c r="FTU154" s="57"/>
      <c r="FTV154" s="57"/>
      <c r="FTW154" s="57"/>
      <c r="FTX154" s="57"/>
      <c r="FTY154" s="57"/>
      <c r="FTZ154" s="57"/>
      <c r="FUA154" s="57"/>
      <c r="FUB154" s="57"/>
      <c r="FUC154" s="57"/>
      <c r="FUD154" s="57"/>
      <c r="FUE154" s="57"/>
      <c r="FUF154" s="57"/>
      <c r="FUG154" s="57"/>
      <c r="FUH154" s="57"/>
      <c r="FUI154" s="57"/>
      <c r="FUJ154" s="57"/>
      <c r="FUK154" s="57"/>
      <c r="FUL154" s="57"/>
      <c r="FUM154" s="57"/>
      <c r="FUN154" s="57"/>
      <c r="FUO154" s="57"/>
      <c r="FUP154" s="57"/>
      <c r="FUQ154" s="57"/>
      <c r="FUR154" s="57"/>
      <c r="FUS154" s="57"/>
      <c r="FUT154" s="57"/>
      <c r="FUU154" s="57"/>
      <c r="FUV154" s="57"/>
      <c r="FUW154" s="57"/>
      <c r="FUX154" s="57"/>
      <c r="FUY154" s="57"/>
      <c r="FUZ154" s="57"/>
      <c r="FVA154" s="57"/>
      <c r="FVB154" s="57"/>
      <c r="FVC154" s="57"/>
      <c r="FVD154" s="57"/>
      <c r="FVE154" s="57"/>
      <c r="FVF154" s="57"/>
      <c r="FVG154" s="57"/>
      <c r="FVH154" s="57"/>
      <c r="FVI154" s="57"/>
      <c r="FVJ154" s="57"/>
      <c r="FVK154" s="57"/>
      <c r="FVL154" s="57"/>
      <c r="FVM154" s="57"/>
      <c r="FVN154" s="57"/>
      <c r="FVO154" s="57"/>
      <c r="FVP154" s="57"/>
      <c r="FVQ154" s="57"/>
      <c r="FVR154" s="57"/>
      <c r="FVS154" s="57"/>
      <c r="FVT154" s="57"/>
      <c r="FVU154" s="57"/>
      <c r="FVV154" s="57"/>
      <c r="FVW154" s="57"/>
      <c r="FVX154" s="57"/>
      <c r="FVY154" s="57"/>
      <c r="FVZ154" s="57"/>
      <c r="FWA154" s="57"/>
      <c r="FWB154" s="57"/>
      <c r="FWC154" s="57"/>
      <c r="FWD154" s="57"/>
      <c r="FWE154" s="57"/>
      <c r="FWF154" s="57"/>
      <c r="FWG154" s="57"/>
      <c r="FWH154" s="57"/>
      <c r="FWI154" s="57"/>
      <c r="FWJ154" s="57"/>
      <c r="FWK154" s="57"/>
      <c r="FWL154" s="57"/>
      <c r="FWM154" s="57"/>
      <c r="FWN154" s="57"/>
      <c r="FWO154" s="57"/>
      <c r="FWP154" s="57"/>
      <c r="FWQ154" s="57"/>
      <c r="FWR154" s="57"/>
      <c r="FWS154" s="57"/>
      <c r="FWT154" s="57"/>
      <c r="FWU154" s="57"/>
      <c r="FWV154" s="57"/>
      <c r="FWW154" s="57"/>
      <c r="FWX154" s="57"/>
      <c r="FWY154" s="57"/>
      <c r="FWZ154" s="57"/>
      <c r="FXA154" s="57"/>
      <c r="FXB154" s="57"/>
      <c r="FXC154" s="57"/>
      <c r="FXD154" s="57"/>
      <c r="FXE154" s="57"/>
      <c r="FXF154" s="57"/>
      <c r="FXG154" s="57"/>
      <c r="FXH154" s="57"/>
      <c r="FXI154" s="57"/>
      <c r="FXJ154" s="57"/>
      <c r="FXK154" s="57"/>
      <c r="FXL154" s="57"/>
      <c r="FXM154" s="57"/>
      <c r="FXN154" s="57"/>
      <c r="FXO154" s="57"/>
      <c r="FXP154" s="57"/>
      <c r="FXQ154" s="57"/>
      <c r="FXR154" s="57"/>
      <c r="FXS154" s="57"/>
      <c r="FXT154" s="57"/>
      <c r="FXU154" s="57"/>
      <c r="FXV154" s="57"/>
      <c r="FXW154" s="57"/>
      <c r="FXX154" s="57"/>
      <c r="FXY154" s="57"/>
      <c r="FXZ154" s="57"/>
      <c r="FYA154" s="57"/>
      <c r="FYB154" s="57"/>
      <c r="FYC154" s="57"/>
      <c r="FYD154" s="57"/>
      <c r="FYE154" s="57"/>
      <c r="FYF154" s="57"/>
      <c r="FYG154" s="57"/>
      <c r="FYH154" s="57"/>
      <c r="FYI154" s="57"/>
      <c r="FYJ154" s="57"/>
      <c r="FYK154" s="57"/>
      <c r="FYL154" s="57"/>
      <c r="FYM154" s="57"/>
      <c r="FYN154" s="57"/>
      <c r="FYO154" s="57"/>
      <c r="FYP154" s="57"/>
      <c r="FYQ154" s="57"/>
      <c r="FYR154" s="57"/>
      <c r="FYS154" s="57"/>
      <c r="FYT154" s="57"/>
      <c r="FYU154" s="57"/>
      <c r="FYV154" s="57"/>
      <c r="FYW154" s="57"/>
      <c r="FYX154" s="57"/>
      <c r="FYY154" s="57"/>
      <c r="FYZ154" s="57"/>
      <c r="FZA154" s="57"/>
      <c r="FZB154" s="57"/>
      <c r="FZC154" s="57"/>
      <c r="FZD154" s="57"/>
      <c r="FZE154" s="57"/>
      <c r="FZF154" s="57"/>
      <c r="FZG154" s="57"/>
      <c r="FZH154" s="57"/>
      <c r="FZI154" s="57"/>
      <c r="FZJ154" s="57"/>
      <c r="FZK154" s="57"/>
      <c r="FZL154" s="57"/>
      <c r="FZM154" s="57"/>
      <c r="FZN154" s="57"/>
      <c r="FZO154" s="57"/>
      <c r="FZP154" s="57"/>
      <c r="FZQ154" s="57"/>
      <c r="FZR154" s="57"/>
      <c r="FZS154" s="57"/>
      <c r="FZT154" s="57"/>
      <c r="FZU154" s="57"/>
      <c r="FZV154" s="57"/>
      <c r="FZW154" s="57"/>
      <c r="FZX154" s="57"/>
      <c r="FZY154" s="57"/>
      <c r="FZZ154" s="57"/>
      <c r="GAA154" s="57"/>
      <c r="GAB154" s="57"/>
      <c r="GAC154" s="57"/>
      <c r="GAD154" s="57"/>
      <c r="GAE154" s="57"/>
      <c r="GAF154" s="57"/>
      <c r="GAG154" s="57"/>
      <c r="GAH154" s="57"/>
      <c r="GAI154" s="57"/>
      <c r="GAJ154" s="57"/>
      <c r="GAK154" s="57"/>
      <c r="GAL154" s="57"/>
      <c r="GAM154" s="57"/>
      <c r="GAN154" s="57"/>
      <c r="GAO154" s="57"/>
      <c r="GAP154" s="57"/>
      <c r="GAQ154" s="57"/>
      <c r="GAR154" s="57"/>
      <c r="GAS154" s="57"/>
      <c r="GAT154" s="57"/>
      <c r="GAU154" s="57"/>
      <c r="GAV154" s="57"/>
      <c r="GAW154" s="57"/>
      <c r="GAX154" s="57"/>
      <c r="GAY154" s="57"/>
      <c r="GAZ154" s="57"/>
      <c r="GBA154" s="57"/>
      <c r="GBB154" s="57"/>
      <c r="GBC154" s="57"/>
      <c r="GBD154" s="57"/>
      <c r="GBE154" s="57"/>
      <c r="GBF154" s="57"/>
      <c r="GBG154" s="57"/>
      <c r="GBH154" s="57"/>
      <c r="GBI154" s="57"/>
      <c r="GBJ154" s="57"/>
      <c r="GBK154" s="57"/>
      <c r="GBL154" s="57"/>
      <c r="GBM154" s="57"/>
      <c r="GBN154" s="57"/>
      <c r="GBO154" s="57"/>
      <c r="GBP154" s="57"/>
      <c r="GBQ154" s="57"/>
      <c r="GBR154" s="57"/>
      <c r="GBS154" s="57"/>
      <c r="GBT154" s="57"/>
      <c r="GBU154" s="57"/>
      <c r="GBV154" s="57"/>
      <c r="GBW154" s="57"/>
      <c r="GBX154" s="57"/>
      <c r="GBY154" s="57"/>
      <c r="GBZ154" s="57"/>
      <c r="GCA154" s="57"/>
      <c r="GCB154" s="57"/>
      <c r="GCC154" s="57"/>
      <c r="GCD154" s="57"/>
      <c r="GCE154" s="57"/>
      <c r="GCF154" s="57"/>
      <c r="GCG154" s="57"/>
      <c r="GCH154" s="57"/>
      <c r="GCI154" s="57"/>
      <c r="GCJ154" s="57"/>
      <c r="GCK154" s="57"/>
      <c r="GCL154" s="57"/>
      <c r="GCM154" s="57"/>
      <c r="GCN154" s="57"/>
      <c r="GCO154" s="57"/>
      <c r="GCP154" s="57"/>
      <c r="GCQ154" s="57"/>
      <c r="GCR154" s="57"/>
      <c r="GCS154" s="57"/>
      <c r="GCT154" s="57"/>
      <c r="GCU154" s="57"/>
      <c r="GCV154" s="57"/>
      <c r="GCW154" s="57"/>
      <c r="GCX154" s="57"/>
      <c r="GCY154" s="57"/>
      <c r="GCZ154" s="57"/>
      <c r="GDA154" s="57"/>
      <c r="GDB154" s="57"/>
      <c r="GDC154" s="57"/>
      <c r="GDD154" s="57"/>
      <c r="GDE154" s="57"/>
      <c r="GDF154" s="57"/>
      <c r="GDG154" s="57"/>
      <c r="GDH154" s="57"/>
      <c r="GDI154" s="57"/>
      <c r="GDJ154" s="57"/>
      <c r="GDK154" s="57"/>
      <c r="GDL154" s="57"/>
      <c r="GDM154" s="57"/>
      <c r="GDN154" s="57"/>
      <c r="GDO154" s="57"/>
      <c r="GDP154" s="57"/>
      <c r="GDQ154" s="57"/>
      <c r="GDR154" s="57"/>
      <c r="GDS154" s="57"/>
      <c r="GDT154" s="57"/>
      <c r="GDU154" s="57"/>
      <c r="GDV154" s="57"/>
      <c r="GDW154" s="57"/>
      <c r="GDX154" s="57"/>
      <c r="GDY154" s="57"/>
      <c r="GDZ154" s="57"/>
      <c r="GEA154" s="57"/>
      <c r="GEB154" s="57"/>
      <c r="GEC154" s="57"/>
      <c r="GED154" s="57"/>
      <c r="GEE154" s="57"/>
      <c r="GEF154" s="57"/>
      <c r="GEG154" s="57"/>
      <c r="GEH154" s="57"/>
      <c r="GEI154" s="57"/>
      <c r="GEJ154" s="57"/>
      <c r="GEK154" s="57"/>
      <c r="GEL154" s="57"/>
      <c r="GEM154" s="57"/>
      <c r="GEN154" s="57"/>
      <c r="GEO154" s="57"/>
      <c r="GEP154" s="57"/>
      <c r="GEQ154" s="57"/>
      <c r="GER154" s="57"/>
      <c r="GES154" s="57"/>
      <c r="GET154" s="57"/>
      <c r="GEU154" s="57"/>
      <c r="GEV154" s="57"/>
      <c r="GEW154" s="57"/>
      <c r="GEX154" s="57"/>
      <c r="GEY154" s="57"/>
      <c r="GEZ154" s="57"/>
      <c r="GFA154" s="57"/>
      <c r="GFB154" s="57"/>
      <c r="GFC154" s="57"/>
      <c r="GFD154" s="57"/>
      <c r="GFE154" s="57"/>
      <c r="GFF154" s="57"/>
      <c r="GFG154" s="57"/>
      <c r="GFH154" s="57"/>
      <c r="GFI154" s="57"/>
      <c r="GFJ154" s="57"/>
      <c r="GFK154" s="57"/>
      <c r="GFL154" s="57"/>
      <c r="GFM154" s="57"/>
      <c r="GFN154" s="57"/>
      <c r="GFO154" s="57"/>
      <c r="GFP154" s="57"/>
      <c r="GFQ154" s="57"/>
      <c r="GFR154" s="57"/>
      <c r="GFS154" s="57"/>
      <c r="GFT154" s="57"/>
      <c r="GFU154" s="57"/>
      <c r="GFV154" s="57"/>
      <c r="GFW154" s="57"/>
      <c r="GFX154" s="57"/>
      <c r="GFY154" s="57"/>
      <c r="GFZ154" s="57"/>
      <c r="GGA154" s="57"/>
      <c r="GGB154" s="57"/>
      <c r="GGC154" s="57"/>
      <c r="GGD154" s="57"/>
      <c r="GGE154" s="57"/>
      <c r="GGF154" s="57"/>
      <c r="GGG154" s="57"/>
      <c r="GGH154" s="57"/>
      <c r="GGI154" s="57"/>
      <c r="GGJ154" s="57"/>
      <c r="GGK154" s="57"/>
      <c r="GGL154" s="57"/>
      <c r="GGM154" s="57"/>
      <c r="GGN154" s="57"/>
      <c r="GGO154" s="57"/>
      <c r="GGP154" s="57"/>
      <c r="GGQ154" s="57"/>
      <c r="GGR154" s="57"/>
      <c r="GGS154" s="57"/>
      <c r="GGT154" s="57"/>
      <c r="GGU154" s="57"/>
      <c r="GGV154" s="57"/>
      <c r="GGW154" s="57"/>
      <c r="GGX154" s="57"/>
      <c r="GGY154" s="57"/>
      <c r="GGZ154" s="57"/>
      <c r="GHA154" s="57"/>
      <c r="GHB154" s="57"/>
      <c r="GHC154" s="57"/>
      <c r="GHD154" s="57"/>
      <c r="GHE154" s="57"/>
      <c r="GHF154" s="57"/>
      <c r="GHG154" s="57"/>
      <c r="GHH154" s="57"/>
      <c r="GHI154" s="57"/>
      <c r="GHJ154" s="57"/>
      <c r="GHK154" s="57"/>
      <c r="GHL154" s="57"/>
      <c r="GHM154" s="57"/>
      <c r="GHN154" s="57"/>
      <c r="GHO154" s="57"/>
      <c r="GHP154" s="57"/>
      <c r="GHQ154" s="57"/>
      <c r="GHR154" s="57"/>
      <c r="GHS154" s="57"/>
      <c r="GHT154" s="57"/>
      <c r="GHU154" s="57"/>
      <c r="GHV154" s="57"/>
      <c r="GHW154" s="57"/>
      <c r="GHX154" s="57"/>
      <c r="GHY154" s="57"/>
      <c r="GHZ154" s="57"/>
      <c r="GIA154" s="57"/>
      <c r="GIB154" s="57"/>
      <c r="GIC154" s="57"/>
      <c r="GID154" s="57"/>
      <c r="GIE154" s="57"/>
      <c r="GIF154" s="57"/>
      <c r="GIG154" s="57"/>
      <c r="GIH154" s="57"/>
      <c r="GII154" s="57"/>
      <c r="GIJ154" s="57"/>
      <c r="GIK154" s="57"/>
      <c r="GIL154" s="57"/>
      <c r="GIM154" s="57"/>
      <c r="GIN154" s="57"/>
      <c r="GIO154" s="57"/>
      <c r="GIP154" s="57"/>
      <c r="GIQ154" s="57"/>
      <c r="GIR154" s="57"/>
      <c r="GIS154" s="57"/>
      <c r="GIT154" s="57"/>
      <c r="GIU154" s="57"/>
      <c r="GIV154" s="57"/>
      <c r="GIW154" s="57"/>
      <c r="GIX154" s="57"/>
      <c r="GIY154" s="57"/>
      <c r="GIZ154" s="57"/>
      <c r="GJA154" s="57"/>
      <c r="GJB154" s="57"/>
      <c r="GJC154" s="57"/>
      <c r="GJD154" s="57"/>
      <c r="GJE154" s="57"/>
      <c r="GJF154" s="57"/>
      <c r="GJG154" s="57"/>
      <c r="GJH154" s="57"/>
      <c r="GJI154" s="57"/>
      <c r="GJJ154" s="57"/>
      <c r="GJK154" s="57"/>
      <c r="GJL154" s="57"/>
      <c r="GJM154" s="57"/>
      <c r="GJN154" s="57"/>
      <c r="GJO154" s="57"/>
      <c r="GJP154" s="57"/>
      <c r="GJQ154" s="57"/>
      <c r="GJR154" s="57"/>
      <c r="GJS154" s="57"/>
      <c r="GJT154" s="57"/>
      <c r="GJU154" s="57"/>
      <c r="GJV154" s="57"/>
      <c r="GJW154" s="57"/>
      <c r="GJX154" s="57"/>
      <c r="GJY154" s="57"/>
      <c r="GJZ154" s="57"/>
      <c r="GKA154" s="57"/>
      <c r="GKB154" s="57"/>
      <c r="GKC154" s="57"/>
      <c r="GKD154" s="57"/>
      <c r="GKE154" s="57"/>
      <c r="GKF154" s="57"/>
      <c r="GKG154" s="57"/>
      <c r="GKH154" s="57"/>
      <c r="GKI154" s="57"/>
      <c r="GKJ154" s="57"/>
      <c r="GKK154" s="57"/>
      <c r="GKL154" s="57"/>
      <c r="GKM154" s="57"/>
      <c r="GKN154" s="57"/>
      <c r="GKO154" s="57"/>
      <c r="GKP154" s="57"/>
      <c r="GKQ154" s="57"/>
      <c r="GKR154" s="57"/>
      <c r="GKS154" s="57"/>
      <c r="GKT154" s="57"/>
      <c r="GKU154" s="57"/>
      <c r="GKV154" s="57"/>
      <c r="GKW154" s="57"/>
      <c r="GKX154" s="57"/>
      <c r="GKY154" s="57"/>
      <c r="GKZ154" s="57"/>
      <c r="GLA154" s="57"/>
      <c r="GLB154" s="57"/>
      <c r="GLC154" s="57"/>
      <c r="GLD154" s="57"/>
      <c r="GLE154" s="57"/>
      <c r="GLF154" s="57"/>
      <c r="GLG154" s="57"/>
      <c r="GLH154" s="57"/>
      <c r="GLI154" s="57"/>
      <c r="GLJ154" s="57"/>
      <c r="GLK154" s="57"/>
      <c r="GLL154" s="57"/>
      <c r="GLM154" s="57"/>
      <c r="GLN154" s="57"/>
      <c r="GLO154" s="57"/>
      <c r="GLP154" s="57"/>
      <c r="GLQ154" s="57"/>
      <c r="GLR154" s="57"/>
      <c r="GLS154" s="57"/>
      <c r="GLT154" s="57"/>
      <c r="GLU154" s="57"/>
      <c r="GLV154" s="57"/>
      <c r="GLW154" s="57"/>
      <c r="GLX154" s="57"/>
      <c r="GLY154" s="57"/>
      <c r="GLZ154" s="57"/>
      <c r="GMA154" s="57"/>
      <c r="GMB154" s="57"/>
      <c r="GMC154" s="57"/>
      <c r="GMD154" s="57"/>
      <c r="GME154" s="57"/>
      <c r="GMF154" s="57"/>
      <c r="GMG154" s="57"/>
      <c r="GMH154" s="57"/>
      <c r="GMI154" s="57"/>
      <c r="GMJ154" s="57"/>
      <c r="GMK154" s="57"/>
      <c r="GML154" s="57"/>
      <c r="GMM154" s="57"/>
      <c r="GMN154" s="57"/>
      <c r="GMO154" s="57"/>
      <c r="GMP154" s="57"/>
      <c r="GMQ154" s="57"/>
      <c r="GMR154" s="57"/>
      <c r="GMS154" s="57"/>
      <c r="GMT154" s="57"/>
      <c r="GMU154" s="57"/>
      <c r="GMV154" s="57"/>
      <c r="GMW154" s="57"/>
      <c r="GMX154" s="57"/>
      <c r="GMY154" s="57"/>
      <c r="GMZ154" s="57"/>
      <c r="GNA154" s="57"/>
      <c r="GNB154" s="57"/>
      <c r="GNC154" s="57"/>
      <c r="GND154" s="57"/>
      <c r="GNE154" s="57"/>
      <c r="GNF154" s="57"/>
      <c r="GNG154" s="57"/>
      <c r="GNH154" s="57"/>
      <c r="GNI154" s="57"/>
      <c r="GNJ154" s="57"/>
      <c r="GNK154" s="57"/>
      <c r="GNL154" s="57"/>
      <c r="GNM154" s="57"/>
      <c r="GNN154" s="57"/>
      <c r="GNO154" s="57"/>
      <c r="GNP154" s="57"/>
      <c r="GNQ154" s="57"/>
      <c r="GNR154" s="57"/>
      <c r="GNS154" s="57"/>
      <c r="GNT154" s="57"/>
      <c r="GNU154" s="57"/>
      <c r="GNV154" s="57"/>
      <c r="GNW154" s="57"/>
      <c r="GNX154" s="57"/>
      <c r="GNY154" s="57"/>
      <c r="GNZ154" s="57"/>
      <c r="GOA154" s="57"/>
      <c r="GOB154" s="57"/>
      <c r="GOC154" s="57"/>
      <c r="GOD154" s="57"/>
      <c r="GOE154" s="57"/>
      <c r="GOF154" s="57"/>
      <c r="GOG154" s="57"/>
      <c r="GOH154" s="57"/>
      <c r="GOI154" s="57"/>
      <c r="GOJ154" s="57"/>
      <c r="GOK154" s="57"/>
      <c r="GOL154" s="57"/>
      <c r="GOM154" s="57"/>
      <c r="GON154" s="57"/>
      <c r="GOO154" s="57"/>
      <c r="GOP154" s="57"/>
      <c r="GOQ154" s="57"/>
      <c r="GOR154" s="57"/>
      <c r="GOS154" s="57"/>
      <c r="GOT154" s="57"/>
      <c r="GOU154" s="57"/>
      <c r="GOV154" s="57"/>
      <c r="GOW154" s="57"/>
      <c r="GOX154" s="57"/>
      <c r="GOY154" s="57"/>
      <c r="GOZ154" s="57"/>
      <c r="GPA154" s="57"/>
      <c r="GPB154" s="57"/>
      <c r="GPC154" s="57"/>
      <c r="GPD154" s="57"/>
      <c r="GPE154" s="57"/>
      <c r="GPF154" s="57"/>
      <c r="GPG154" s="57"/>
      <c r="GPH154" s="57"/>
      <c r="GPI154" s="57"/>
      <c r="GPJ154" s="57"/>
      <c r="GPK154" s="57"/>
      <c r="GPL154" s="57"/>
      <c r="GPM154" s="57"/>
      <c r="GPN154" s="57"/>
      <c r="GPO154" s="57"/>
      <c r="GPP154" s="57"/>
      <c r="GPQ154" s="57"/>
      <c r="GPR154" s="57"/>
      <c r="GPS154" s="57"/>
      <c r="GPT154" s="57"/>
      <c r="GPU154" s="57"/>
      <c r="GPV154" s="57"/>
      <c r="GPW154" s="57"/>
      <c r="GPX154" s="57"/>
      <c r="GPY154" s="57"/>
      <c r="GPZ154" s="57"/>
      <c r="GQA154" s="57"/>
      <c r="GQB154" s="57"/>
      <c r="GQC154" s="57"/>
      <c r="GQD154" s="57"/>
      <c r="GQE154" s="57"/>
      <c r="GQF154" s="57"/>
      <c r="GQG154" s="57"/>
      <c r="GQH154" s="57"/>
      <c r="GQI154" s="57"/>
      <c r="GQJ154" s="57"/>
      <c r="GQK154" s="57"/>
      <c r="GQL154" s="57"/>
      <c r="GQM154" s="57"/>
      <c r="GQN154" s="57"/>
      <c r="GQO154" s="57"/>
      <c r="GQP154" s="57"/>
      <c r="GQQ154" s="57"/>
      <c r="GQR154" s="57"/>
      <c r="GQS154" s="57"/>
      <c r="GQT154" s="57"/>
      <c r="GQU154" s="57"/>
      <c r="GQV154" s="57"/>
      <c r="GQW154" s="57"/>
      <c r="GQX154" s="57"/>
      <c r="GQY154" s="57"/>
      <c r="GQZ154" s="57"/>
      <c r="GRA154" s="57"/>
      <c r="GRB154" s="57"/>
      <c r="GRC154" s="57"/>
      <c r="GRD154" s="57"/>
      <c r="GRE154" s="57"/>
      <c r="GRF154" s="57"/>
      <c r="GRG154" s="57"/>
      <c r="GRH154" s="57"/>
      <c r="GRI154" s="57"/>
      <c r="GRJ154" s="57"/>
      <c r="GRK154" s="57"/>
      <c r="GRL154" s="57"/>
      <c r="GRM154" s="57"/>
      <c r="GRN154" s="57"/>
      <c r="GRO154" s="57"/>
      <c r="GRP154" s="57"/>
      <c r="GRQ154" s="57"/>
      <c r="GRR154" s="57"/>
      <c r="GRS154" s="57"/>
      <c r="GRT154" s="57"/>
      <c r="GRU154" s="57"/>
      <c r="GRV154" s="57"/>
      <c r="GRW154" s="57"/>
      <c r="GRX154" s="57"/>
      <c r="GRY154" s="57"/>
      <c r="GRZ154" s="57"/>
      <c r="GSA154" s="57"/>
      <c r="GSB154" s="57"/>
      <c r="GSC154" s="57"/>
      <c r="GSD154" s="57"/>
      <c r="GSE154" s="57"/>
      <c r="GSF154" s="57"/>
      <c r="GSG154" s="57"/>
      <c r="GSH154" s="57"/>
      <c r="GSI154" s="57"/>
      <c r="GSJ154" s="57"/>
      <c r="GSK154" s="57"/>
      <c r="GSL154" s="57"/>
      <c r="GSM154" s="57"/>
      <c r="GSN154" s="57"/>
      <c r="GSO154" s="57"/>
      <c r="GSP154" s="57"/>
      <c r="GSQ154" s="57"/>
      <c r="GSR154" s="57"/>
      <c r="GSS154" s="57"/>
      <c r="GST154" s="57"/>
      <c r="GSU154" s="57"/>
      <c r="GSV154" s="57"/>
      <c r="GSW154" s="57"/>
      <c r="GSX154" s="57"/>
      <c r="GSY154" s="57"/>
      <c r="GSZ154" s="57"/>
      <c r="GTA154" s="57"/>
      <c r="GTB154" s="57"/>
      <c r="GTC154" s="57"/>
      <c r="GTD154" s="57"/>
      <c r="GTE154" s="57"/>
      <c r="GTF154" s="57"/>
      <c r="GTG154" s="57"/>
      <c r="GTH154" s="57"/>
      <c r="GTI154" s="57"/>
      <c r="GTJ154" s="57"/>
      <c r="GTK154" s="57"/>
      <c r="GTL154" s="57"/>
      <c r="GTM154" s="57"/>
      <c r="GTN154" s="57"/>
      <c r="GTO154" s="57"/>
      <c r="GTP154" s="57"/>
      <c r="GTQ154" s="57"/>
      <c r="GTR154" s="57"/>
      <c r="GTS154" s="57"/>
      <c r="GTT154" s="57"/>
      <c r="GTU154" s="57"/>
      <c r="GTV154" s="57"/>
      <c r="GTW154" s="57"/>
      <c r="GTX154" s="57"/>
      <c r="GTY154" s="57"/>
      <c r="GTZ154" s="57"/>
      <c r="GUA154" s="57"/>
      <c r="GUB154" s="57"/>
      <c r="GUC154" s="57"/>
      <c r="GUD154" s="57"/>
      <c r="GUE154" s="57"/>
      <c r="GUF154" s="57"/>
      <c r="GUG154" s="57"/>
      <c r="GUH154" s="57"/>
      <c r="GUI154" s="57"/>
      <c r="GUJ154" s="57"/>
      <c r="GUK154" s="57"/>
      <c r="GUL154" s="57"/>
      <c r="GUM154" s="57"/>
      <c r="GUN154" s="57"/>
      <c r="GUO154" s="57"/>
      <c r="GUP154" s="57"/>
      <c r="GUQ154" s="57"/>
      <c r="GUR154" s="57"/>
      <c r="GUS154" s="57"/>
      <c r="GUT154" s="57"/>
      <c r="GUU154" s="57"/>
      <c r="GUV154" s="57"/>
      <c r="GUW154" s="57"/>
      <c r="GUX154" s="57"/>
      <c r="GUY154" s="57"/>
      <c r="GUZ154" s="57"/>
      <c r="GVA154" s="57"/>
      <c r="GVB154" s="57"/>
      <c r="GVC154" s="57"/>
      <c r="GVD154" s="57"/>
      <c r="GVE154" s="57"/>
      <c r="GVF154" s="57"/>
      <c r="GVG154" s="57"/>
      <c r="GVH154" s="57"/>
      <c r="GVI154" s="57"/>
      <c r="GVJ154" s="57"/>
      <c r="GVK154" s="57"/>
      <c r="GVL154" s="57"/>
      <c r="GVM154" s="57"/>
      <c r="GVN154" s="57"/>
      <c r="GVO154" s="57"/>
      <c r="GVP154" s="57"/>
      <c r="GVQ154" s="57"/>
      <c r="GVR154" s="57"/>
      <c r="GVS154" s="57"/>
      <c r="GVT154" s="57"/>
      <c r="GVU154" s="57"/>
      <c r="GVV154" s="57"/>
      <c r="GVW154" s="57"/>
      <c r="GVX154" s="57"/>
      <c r="GVY154" s="57"/>
      <c r="GVZ154" s="57"/>
      <c r="GWA154" s="57"/>
      <c r="GWB154" s="57"/>
      <c r="GWC154" s="57"/>
      <c r="GWD154" s="57"/>
      <c r="GWE154" s="57"/>
      <c r="GWF154" s="57"/>
      <c r="GWG154" s="57"/>
      <c r="GWH154" s="57"/>
      <c r="GWI154" s="57"/>
      <c r="GWJ154" s="57"/>
      <c r="GWK154" s="57"/>
      <c r="GWL154" s="57"/>
      <c r="GWM154" s="57"/>
      <c r="GWN154" s="57"/>
      <c r="GWO154" s="57"/>
      <c r="GWP154" s="57"/>
      <c r="GWQ154" s="57"/>
      <c r="GWR154" s="57"/>
      <c r="GWS154" s="57"/>
      <c r="GWT154" s="57"/>
      <c r="GWU154" s="57"/>
      <c r="GWV154" s="57"/>
      <c r="GWW154" s="57"/>
      <c r="GWX154" s="57"/>
      <c r="GWY154" s="57"/>
      <c r="GWZ154" s="57"/>
      <c r="GXA154" s="57"/>
      <c r="GXB154" s="57"/>
      <c r="GXC154" s="57"/>
      <c r="GXD154" s="57"/>
      <c r="GXE154" s="57"/>
      <c r="GXF154" s="57"/>
      <c r="GXG154" s="57"/>
      <c r="GXH154" s="57"/>
      <c r="GXI154" s="57"/>
      <c r="GXJ154" s="57"/>
      <c r="GXK154" s="57"/>
      <c r="GXL154" s="57"/>
      <c r="GXM154" s="57"/>
      <c r="GXN154" s="57"/>
      <c r="GXO154" s="57"/>
      <c r="GXP154" s="57"/>
      <c r="GXQ154" s="57"/>
      <c r="GXR154" s="57"/>
      <c r="GXS154" s="57"/>
      <c r="GXT154" s="57"/>
      <c r="GXU154" s="57"/>
      <c r="GXV154" s="57"/>
      <c r="GXW154" s="57"/>
      <c r="GXX154" s="57"/>
      <c r="GXY154" s="57"/>
      <c r="GXZ154" s="57"/>
      <c r="GYA154" s="57"/>
      <c r="GYB154" s="57"/>
      <c r="GYC154" s="57"/>
      <c r="GYD154" s="57"/>
      <c r="GYE154" s="57"/>
      <c r="GYF154" s="57"/>
      <c r="GYG154" s="57"/>
      <c r="GYH154" s="57"/>
      <c r="GYI154" s="57"/>
      <c r="GYJ154" s="57"/>
      <c r="GYK154" s="57"/>
      <c r="GYL154" s="57"/>
      <c r="GYM154" s="57"/>
      <c r="GYN154" s="57"/>
      <c r="GYO154" s="57"/>
      <c r="GYP154" s="57"/>
      <c r="GYQ154" s="57"/>
      <c r="GYR154" s="57"/>
      <c r="GYS154" s="57"/>
      <c r="GYT154" s="57"/>
      <c r="GYU154" s="57"/>
      <c r="GYV154" s="57"/>
      <c r="GYW154" s="57"/>
      <c r="GYX154" s="57"/>
      <c r="GYY154" s="57"/>
      <c r="GYZ154" s="57"/>
      <c r="GZA154" s="57"/>
      <c r="GZB154" s="57"/>
      <c r="GZC154" s="57"/>
      <c r="GZD154" s="57"/>
      <c r="GZE154" s="57"/>
      <c r="GZF154" s="57"/>
      <c r="GZG154" s="57"/>
      <c r="GZH154" s="57"/>
      <c r="GZI154" s="57"/>
      <c r="GZJ154" s="57"/>
      <c r="GZK154" s="57"/>
      <c r="GZL154" s="57"/>
      <c r="GZM154" s="57"/>
      <c r="GZN154" s="57"/>
      <c r="GZO154" s="57"/>
      <c r="GZP154" s="57"/>
      <c r="GZQ154" s="57"/>
      <c r="GZR154" s="57"/>
      <c r="GZS154" s="57"/>
      <c r="GZT154" s="57"/>
      <c r="GZU154" s="57"/>
      <c r="GZV154" s="57"/>
      <c r="GZW154" s="57"/>
      <c r="GZX154" s="57"/>
      <c r="GZY154" s="57"/>
      <c r="GZZ154" s="57"/>
      <c r="HAA154" s="57"/>
      <c r="HAB154" s="57"/>
      <c r="HAC154" s="57"/>
      <c r="HAD154" s="57"/>
      <c r="HAE154" s="57"/>
      <c r="HAF154" s="57"/>
      <c r="HAG154" s="57"/>
      <c r="HAH154" s="57"/>
      <c r="HAI154" s="57"/>
      <c r="HAJ154" s="57"/>
      <c r="HAK154" s="57"/>
      <c r="HAL154" s="57"/>
      <c r="HAM154" s="57"/>
      <c r="HAN154" s="57"/>
      <c r="HAO154" s="57"/>
      <c r="HAP154" s="57"/>
      <c r="HAQ154" s="57"/>
      <c r="HAR154" s="57"/>
      <c r="HAS154" s="57"/>
      <c r="HAT154" s="57"/>
      <c r="HAU154" s="57"/>
      <c r="HAV154" s="57"/>
      <c r="HAW154" s="57"/>
      <c r="HAX154" s="57"/>
      <c r="HAY154" s="57"/>
      <c r="HAZ154" s="57"/>
      <c r="HBA154" s="57"/>
      <c r="HBB154" s="57"/>
      <c r="HBC154" s="57"/>
      <c r="HBD154" s="57"/>
      <c r="HBE154" s="57"/>
      <c r="HBF154" s="57"/>
      <c r="HBG154" s="57"/>
      <c r="HBH154" s="57"/>
      <c r="HBI154" s="57"/>
      <c r="HBJ154" s="57"/>
      <c r="HBK154" s="57"/>
      <c r="HBL154" s="57"/>
      <c r="HBM154" s="57"/>
      <c r="HBN154" s="57"/>
      <c r="HBO154" s="57"/>
      <c r="HBP154" s="57"/>
      <c r="HBQ154" s="57"/>
      <c r="HBR154" s="57"/>
      <c r="HBS154" s="57"/>
      <c r="HBT154" s="57"/>
      <c r="HBU154" s="57"/>
      <c r="HBV154" s="57"/>
      <c r="HBW154" s="57"/>
      <c r="HBX154" s="57"/>
      <c r="HBY154" s="57"/>
      <c r="HBZ154" s="57"/>
      <c r="HCA154" s="57"/>
      <c r="HCB154" s="57"/>
      <c r="HCC154" s="57"/>
      <c r="HCD154" s="57"/>
      <c r="HCE154" s="57"/>
      <c r="HCF154" s="57"/>
      <c r="HCG154" s="57"/>
      <c r="HCH154" s="57"/>
      <c r="HCI154" s="57"/>
      <c r="HCJ154" s="57"/>
      <c r="HCK154" s="57"/>
      <c r="HCL154" s="57"/>
      <c r="HCM154" s="57"/>
      <c r="HCN154" s="57"/>
      <c r="HCO154" s="57"/>
      <c r="HCP154" s="57"/>
      <c r="HCQ154" s="57"/>
      <c r="HCR154" s="57"/>
      <c r="HCS154" s="57"/>
      <c r="HCT154" s="57"/>
      <c r="HCU154" s="57"/>
      <c r="HCV154" s="57"/>
      <c r="HCW154" s="57"/>
      <c r="HCX154" s="57"/>
      <c r="HCY154" s="57"/>
      <c r="HCZ154" s="57"/>
      <c r="HDA154" s="57"/>
      <c r="HDB154" s="57"/>
      <c r="HDC154" s="57"/>
      <c r="HDD154" s="57"/>
      <c r="HDE154" s="57"/>
      <c r="HDF154" s="57"/>
      <c r="HDG154" s="57"/>
      <c r="HDH154" s="57"/>
      <c r="HDI154" s="57"/>
      <c r="HDJ154" s="57"/>
      <c r="HDK154" s="57"/>
      <c r="HDL154" s="57"/>
      <c r="HDM154" s="57"/>
      <c r="HDN154" s="57"/>
      <c r="HDO154" s="57"/>
      <c r="HDP154" s="57"/>
      <c r="HDQ154" s="57"/>
      <c r="HDR154" s="57"/>
      <c r="HDS154" s="57"/>
      <c r="HDT154" s="57"/>
      <c r="HDU154" s="57"/>
      <c r="HDV154" s="57"/>
      <c r="HDW154" s="57"/>
      <c r="HDX154" s="57"/>
      <c r="HDY154" s="57"/>
      <c r="HDZ154" s="57"/>
      <c r="HEA154" s="57"/>
      <c r="HEB154" s="57"/>
      <c r="HEC154" s="57"/>
      <c r="HED154" s="57"/>
      <c r="HEE154" s="57"/>
      <c r="HEF154" s="57"/>
      <c r="HEG154" s="57"/>
      <c r="HEH154" s="57"/>
      <c r="HEI154" s="57"/>
      <c r="HEJ154" s="57"/>
      <c r="HEK154" s="57"/>
      <c r="HEL154" s="57"/>
      <c r="HEM154" s="57"/>
      <c r="HEN154" s="57"/>
      <c r="HEO154" s="57"/>
      <c r="HEP154" s="57"/>
      <c r="HEQ154" s="57"/>
      <c r="HER154" s="57"/>
      <c r="HES154" s="57"/>
      <c r="HET154" s="57"/>
      <c r="HEU154" s="57"/>
      <c r="HEV154" s="57"/>
      <c r="HEW154" s="57"/>
      <c r="HEX154" s="57"/>
      <c r="HEY154" s="57"/>
      <c r="HEZ154" s="57"/>
      <c r="HFA154" s="57"/>
      <c r="HFB154" s="57"/>
      <c r="HFC154" s="57"/>
      <c r="HFD154" s="57"/>
      <c r="HFE154" s="57"/>
      <c r="HFF154" s="57"/>
      <c r="HFG154" s="57"/>
      <c r="HFH154" s="57"/>
      <c r="HFI154" s="57"/>
      <c r="HFJ154" s="57"/>
      <c r="HFK154" s="57"/>
      <c r="HFL154" s="57"/>
      <c r="HFM154" s="57"/>
      <c r="HFN154" s="57"/>
      <c r="HFO154" s="57"/>
      <c r="HFP154" s="57"/>
      <c r="HFQ154" s="57"/>
      <c r="HFR154" s="57"/>
      <c r="HFS154" s="57"/>
      <c r="HFT154" s="57"/>
      <c r="HFU154" s="57"/>
      <c r="HFV154" s="57"/>
      <c r="HFW154" s="57"/>
      <c r="HFX154" s="57"/>
      <c r="HFY154" s="57"/>
      <c r="HFZ154" s="57"/>
      <c r="HGA154" s="57"/>
      <c r="HGB154" s="57"/>
      <c r="HGC154" s="57"/>
      <c r="HGD154" s="57"/>
      <c r="HGE154" s="57"/>
      <c r="HGF154" s="57"/>
      <c r="HGG154" s="57"/>
      <c r="HGH154" s="57"/>
      <c r="HGI154" s="57"/>
      <c r="HGJ154" s="57"/>
      <c r="HGK154" s="57"/>
      <c r="HGL154" s="57"/>
      <c r="HGM154" s="57"/>
      <c r="HGN154" s="57"/>
      <c r="HGO154" s="57"/>
      <c r="HGP154" s="57"/>
      <c r="HGQ154" s="57"/>
      <c r="HGR154" s="57"/>
      <c r="HGS154" s="57"/>
      <c r="HGT154" s="57"/>
      <c r="HGU154" s="57"/>
      <c r="HGV154" s="57"/>
      <c r="HGW154" s="57"/>
      <c r="HGX154" s="57"/>
      <c r="HGY154" s="57"/>
      <c r="HGZ154" s="57"/>
      <c r="HHA154" s="57"/>
      <c r="HHB154" s="57"/>
      <c r="HHC154" s="57"/>
      <c r="HHD154" s="57"/>
      <c r="HHE154" s="57"/>
      <c r="HHF154" s="57"/>
      <c r="HHG154" s="57"/>
      <c r="HHH154" s="57"/>
      <c r="HHI154" s="57"/>
      <c r="HHJ154" s="57"/>
      <c r="HHK154" s="57"/>
      <c r="HHL154" s="57"/>
      <c r="HHM154" s="57"/>
      <c r="HHN154" s="57"/>
      <c r="HHO154" s="57"/>
      <c r="HHP154" s="57"/>
      <c r="HHQ154" s="57"/>
      <c r="HHR154" s="57"/>
      <c r="HHS154" s="57"/>
      <c r="HHT154" s="57"/>
      <c r="HHU154" s="57"/>
      <c r="HHV154" s="57"/>
      <c r="HHW154" s="57"/>
      <c r="HHX154" s="57"/>
      <c r="HHY154" s="57"/>
      <c r="HHZ154" s="57"/>
      <c r="HIA154" s="57"/>
      <c r="HIB154" s="57"/>
      <c r="HIC154" s="57"/>
      <c r="HID154" s="57"/>
      <c r="HIE154" s="57"/>
      <c r="HIF154" s="57"/>
      <c r="HIG154" s="57"/>
      <c r="HIH154" s="57"/>
      <c r="HII154" s="57"/>
      <c r="HIJ154" s="57"/>
      <c r="HIK154" s="57"/>
      <c r="HIL154" s="57"/>
      <c r="HIM154" s="57"/>
      <c r="HIN154" s="57"/>
      <c r="HIO154" s="57"/>
      <c r="HIP154" s="57"/>
      <c r="HIQ154" s="57"/>
      <c r="HIR154" s="57"/>
      <c r="HIS154" s="57"/>
      <c r="HIT154" s="57"/>
      <c r="HIU154" s="57"/>
      <c r="HIV154" s="57"/>
      <c r="HIW154" s="57"/>
      <c r="HIX154" s="57"/>
      <c r="HIY154" s="57"/>
      <c r="HIZ154" s="57"/>
      <c r="HJA154" s="57"/>
      <c r="HJB154" s="57"/>
      <c r="HJC154" s="57"/>
      <c r="HJD154" s="57"/>
      <c r="HJE154" s="57"/>
      <c r="HJF154" s="57"/>
      <c r="HJG154" s="57"/>
      <c r="HJH154" s="57"/>
      <c r="HJI154" s="57"/>
      <c r="HJJ154" s="57"/>
      <c r="HJK154" s="57"/>
      <c r="HJL154" s="57"/>
      <c r="HJM154" s="57"/>
      <c r="HJN154" s="57"/>
      <c r="HJO154" s="57"/>
      <c r="HJP154" s="57"/>
      <c r="HJQ154" s="57"/>
      <c r="HJR154" s="57"/>
      <c r="HJS154" s="57"/>
      <c r="HJT154" s="57"/>
      <c r="HJU154" s="57"/>
      <c r="HJV154" s="57"/>
      <c r="HJW154" s="57"/>
      <c r="HJX154" s="57"/>
      <c r="HJY154" s="57"/>
      <c r="HJZ154" s="57"/>
      <c r="HKA154" s="57"/>
      <c r="HKB154" s="57"/>
      <c r="HKC154" s="57"/>
      <c r="HKD154" s="57"/>
      <c r="HKE154" s="57"/>
      <c r="HKF154" s="57"/>
      <c r="HKG154" s="57"/>
      <c r="HKH154" s="57"/>
      <c r="HKI154" s="57"/>
      <c r="HKJ154" s="57"/>
      <c r="HKK154" s="57"/>
      <c r="HKL154" s="57"/>
      <c r="HKM154" s="57"/>
      <c r="HKN154" s="57"/>
      <c r="HKO154" s="57"/>
      <c r="HKP154" s="57"/>
      <c r="HKQ154" s="57"/>
      <c r="HKR154" s="57"/>
      <c r="HKS154" s="57"/>
      <c r="HKT154" s="57"/>
      <c r="HKU154" s="57"/>
      <c r="HKV154" s="57"/>
      <c r="HKW154" s="57"/>
      <c r="HKX154" s="57"/>
      <c r="HKY154" s="57"/>
      <c r="HKZ154" s="57"/>
      <c r="HLA154" s="57"/>
      <c r="HLB154" s="57"/>
      <c r="HLC154" s="57"/>
      <c r="HLD154" s="57"/>
      <c r="HLE154" s="57"/>
      <c r="HLF154" s="57"/>
      <c r="HLG154" s="57"/>
      <c r="HLH154" s="57"/>
      <c r="HLI154" s="57"/>
      <c r="HLJ154" s="57"/>
      <c r="HLK154" s="57"/>
      <c r="HLL154" s="57"/>
      <c r="HLM154" s="57"/>
      <c r="HLN154" s="57"/>
      <c r="HLO154" s="57"/>
      <c r="HLP154" s="57"/>
      <c r="HLQ154" s="57"/>
      <c r="HLR154" s="57"/>
      <c r="HLS154" s="57"/>
      <c r="HLT154" s="57"/>
      <c r="HLU154" s="57"/>
      <c r="HLV154" s="57"/>
      <c r="HLW154" s="57"/>
      <c r="HLX154" s="57"/>
      <c r="HLY154" s="57"/>
      <c r="HLZ154" s="57"/>
      <c r="HMA154" s="57"/>
      <c r="HMB154" s="57"/>
      <c r="HMC154" s="57"/>
      <c r="HMD154" s="57"/>
      <c r="HME154" s="57"/>
      <c r="HMF154" s="57"/>
      <c r="HMG154" s="57"/>
      <c r="HMH154" s="57"/>
      <c r="HMI154" s="57"/>
      <c r="HMJ154" s="57"/>
      <c r="HMK154" s="57"/>
      <c r="HML154" s="57"/>
      <c r="HMM154" s="57"/>
      <c r="HMN154" s="57"/>
      <c r="HMO154" s="57"/>
      <c r="HMP154" s="57"/>
      <c r="HMQ154" s="57"/>
      <c r="HMR154" s="57"/>
      <c r="HMS154" s="57"/>
      <c r="HMT154" s="57"/>
      <c r="HMU154" s="57"/>
      <c r="HMV154" s="57"/>
      <c r="HMW154" s="57"/>
      <c r="HMX154" s="57"/>
      <c r="HMY154" s="57"/>
      <c r="HMZ154" s="57"/>
      <c r="HNA154" s="57"/>
      <c r="HNB154" s="57"/>
      <c r="HNC154" s="57"/>
      <c r="HND154" s="57"/>
      <c r="HNE154" s="57"/>
      <c r="HNF154" s="57"/>
      <c r="HNG154" s="57"/>
      <c r="HNH154" s="57"/>
      <c r="HNI154" s="57"/>
      <c r="HNJ154" s="57"/>
      <c r="HNK154" s="57"/>
      <c r="HNL154" s="57"/>
      <c r="HNM154" s="57"/>
      <c r="HNN154" s="57"/>
      <c r="HNO154" s="57"/>
      <c r="HNP154" s="57"/>
      <c r="HNQ154" s="57"/>
      <c r="HNR154" s="57"/>
      <c r="HNS154" s="57"/>
      <c r="HNT154" s="57"/>
      <c r="HNU154" s="57"/>
      <c r="HNV154" s="57"/>
      <c r="HNW154" s="57"/>
      <c r="HNX154" s="57"/>
      <c r="HNY154" s="57"/>
      <c r="HNZ154" s="57"/>
      <c r="HOA154" s="57"/>
      <c r="HOB154" s="57"/>
      <c r="HOC154" s="57"/>
      <c r="HOD154" s="57"/>
      <c r="HOE154" s="57"/>
      <c r="HOF154" s="57"/>
      <c r="HOG154" s="57"/>
      <c r="HOH154" s="57"/>
      <c r="HOI154" s="57"/>
      <c r="HOJ154" s="57"/>
      <c r="HOK154" s="57"/>
      <c r="HOL154" s="57"/>
      <c r="HOM154" s="57"/>
      <c r="HON154" s="57"/>
      <c r="HOO154" s="57"/>
      <c r="HOP154" s="57"/>
      <c r="HOQ154" s="57"/>
      <c r="HOR154" s="57"/>
      <c r="HOS154" s="57"/>
      <c r="HOT154" s="57"/>
      <c r="HOU154" s="57"/>
      <c r="HOV154" s="57"/>
      <c r="HOW154" s="57"/>
      <c r="HOX154" s="57"/>
      <c r="HOY154" s="57"/>
      <c r="HOZ154" s="57"/>
      <c r="HPA154" s="57"/>
      <c r="HPB154" s="57"/>
      <c r="HPC154" s="57"/>
      <c r="HPD154" s="57"/>
      <c r="HPE154" s="57"/>
      <c r="HPF154" s="57"/>
      <c r="HPG154" s="57"/>
      <c r="HPH154" s="57"/>
      <c r="HPI154" s="57"/>
      <c r="HPJ154" s="57"/>
      <c r="HPK154" s="57"/>
      <c r="HPL154" s="57"/>
      <c r="HPM154" s="57"/>
      <c r="HPN154" s="57"/>
      <c r="HPO154" s="57"/>
      <c r="HPP154" s="57"/>
      <c r="HPQ154" s="57"/>
      <c r="HPR154" s="57"/>
      <c r="HPS154" s="57"/>
      <c r="HPT154" s="57"/>
      <c r="HPU154" s="57"/>
      <c r="HPV154" s="57"/>
      <c r="HPW154" s="57"/>
      <c r="HPX154" s="57"/>
      <c r="HPY154" s="57"/>
      <c r="HPZ154" s="57"/>
      <c r="HQA154" s="57"/>
      <c r="HQB154" s="57"/>
      <c r="HQC154" s="57"/>
      <c r="HQD154" s="57"/>
      <c r="HQE154" s="57"/>
      <c r="HQF154" s="57"/>
      <c r="HQG154" s="57"/>
      <c r="HQH154" s="57"/>
      <c r="HQI154" s="57"/>
      <c r="HQJ154" s="57"/>
      <c r="HQK154" s="57"/>
      <c r="HQL154" s="57"/>
      <c r="HQM154" s="57"/>
      <c r="HQN154" s="57"/>
      <c r="HQO154" s="57"/>
      <c r="HQP154" s="57"/>
      <c r="HQQ154" s="57"/>
      <c r="HQR154" s="57"/>
      <c r="HQS154" s="57"/>
      <c r="HQT154" s="57"/>
      <c r="HQU154" s="57"/>
      <c r="HQV154" s="57"/>
      <c r="HQW154" s="57"/>
      <c r="HQX154" s="57"/>
      <c r="HQY154" s="57"/>
      <c r="HQZ154" s="57"/>
      <c r="HRA154" s="57"/>
      <c r="HRB154" s="57"/>
      <c r="HRC154" s="57"/>
      <c r="HRD154" s="57"/>
      <c r="HRE154" s="57"/>
      <c r="HRF154" s="57"/>
      <c r="HRG154" s="57"/>
      <c r="HRH154" s="57"/>
      <c r="HRI154" s="57"/>
      <c r="HRJ154" s="57"/>
      <c r="HRK154" s="57"/>
      <c r="HRL154" s="57"/>
      <c r="HRM154" s="57"/>
      <c r="HRN154" s="57"/>
      <c r="HRO154" s="57"/>
      <c r="HRP154" s="57"/>
      <c r="HRQ154" s="57"/>
      <c r="HRR154" s="57"/>
      <c r="HRS154" s="57"/>
      <c r="HRT154" s="57"/>
      <c r="HRU154" s="57"/>
      <c r="HRV154" s="57"/>
      <c r="HRW154" s="57"/>
      <c r="HRX154" s="57"/>
      <c r="HRY154" s="57"/>
      <c r="HRZ154" s="57"/>
      <c r="HSA154" s="57"/>
      <c r="HSB154" s="57"/>
      <c r="HSC154" s="57"/>
      <c r="HSD154" s="57"/>
      <c r="HSE154" s="57"/>
      <c r="HSF154" s="57"/>
      <c r="HSG154" s="57"/>
      <c r="HSH154" s="57"/>
      <c r="HSI154" s="57"/>
      <c r="HSJ154" s="57"/>
      <c r="HSK154" s="57"/>
      <c r="HSL154" s="57"/>
      <c r="HSM154" s="57"/>
      <c r="HSN154" s="57"/>
      <c r="HSO154" s="57"/>
      <c r="HSP154" s="57"/>
      <c r="HSQ154" s="57"/>
      <c r="HSR154" s="57"/>
      <c r="HSS154" s="57"/>
      <c r="HST154" s="57"/>
      <c r="HSU154" s="57"/>
      <c r="HSV154" s="57"/>
      <c r="HSW154" s="57"/>
      <c r="HSX154" s="57"/>
      <c r="HSY154" s="57"/>
      <c r="HSZ154" s="57"/>
      <c r="HTA154" s="57"/>
      <c r="HTB154" s="57"/>
      <c r="HTC154" s="57"/>
      <c r="HTD154" s="57"/>
      <c r="HTE154" s="57"/>
      <c r="HTF154" s="57"/>
      <c r="HTG154" s="57"/>
      <c r="HTH154" s="57"/>
      <c r="HTI154" s="57"/>
      <c r="HTJ154" s="57"/>
      <c r="HTK154" s="57"/>
      <c r="HTL154" s="57"/>
      <c r="HTM154" s="57"/>
      <c r="HTN154" s="57"/>
      <c r="HTO154" s="57"/>
      <c r="HTP154" s="57"/>
      <c r="HTQ154" s="57"/>
      <c r="HTR154" s="57"/>
      <c r="HTS154" s="57"/>
      <c r="HTT154" s="57"/>
      <c r="HTU154" s="57"/>
      <c r="HTV154" s="57"/>
      <c r="HTW154" s="57"/>
      <c r="HTX154" s="57"/>
      <c r="HTY154" s="57"/>
      <c r="HTZ154" s="57"/>
      <c r="HUA154" s="57"/>
      <c r="HUB154" s="57"/>
      <c r="HUC154" s="57"/>
      <c r="HUD154" s="57"/>
      <c r="HUE154" s="57"/>
      <c r="HUF154" s="57"/>
      <c r="HUG154" s="57"/>
      <c r="HUH154" s="57"/>
      <c r="HUI154" s="57"/>
      <c r="HUJ154" s="57"/>
      <c r="HUK154" s="57"/>
      <c r="HUL154" s="57"/>
      <c r="HUM154" s="57"/>
      <c r="HUN154" s="57"/>
      <c r="HUO154" s="57"/>
      <c r="HUP154" s="57"/>
      <c r="HUQ154" s="57"/>
      <c r="HUR154" s="57"/>
      <c r="HUS154" s="57"/>
      <c r="HUT154" s="57"/>
      <c r="HUU154" s="57"/>
      <c r="HUV154" s="57"/>
      <c r="HUW154" s="57"/>
      <c r="HUX154" s="57"/>
      <c r="HUY154" s="57"/>
      <c r="HUZ154" s="57"/>
      <c r="HVA154" s="57"/>
      <c r="HVB154" s="57"/>
      <c r="HVC154" s="57"/>
      <c r="HVD154" s="57"/>
      <c r="HVE154" s="57"/>
      <c r="HVF154" s="57"/>
      <c r="HVG154" s="57"/>
      <c r="HVH154" s="57"/>
      <c r="HVI154" s="57"/>
      <c r="HVJ154" s="57"/>
      <c r="HVK154" s="57"/>
      <c r="HVL154" s="57"/>
      <c r="HVM154" s="57"/>
      <c r="HVN154" s="57"/>
      <c r="HVO154" s="57"/>
      <c r="HVP154" s="57"/>
      <c r="HVQ154" s="57"/>
      <c r="HVR154" s="57"/>
      <c r="HVS154" s="57"/>
      <c r="HVT154" s="57"/>
      <c r="HVU154" s="57"/>
      <c r="HVV154" s="57"/>
      <c r="HVW154" s="57"/>
      <c r="HVX154" s="57"/>
      <c r="HVY154" s="57"/>
      <c r="HVZ154" s="57"/>
      <c r="HWA154" s="57"/>
      <c r="HWB154" s="57"/>
      <c r="HWC154" s="57"/>
      <c r="HWD154" s="57"/>
      <c r="HWE154" s="57"/>
      <c r="HWF154" s="57"/>
      <c r="HWG154" s="57"/>
      <c r="HWH154" s="57"/>
      <c r="HWI154" s="57"/>
      <c r="HWJ154" s="57"/>
      <c r="HWK154" s="57"/>
      <c r="HWL154" s="57"/>
      <c r="HWM154" s="57"/>
      <c r="HWN154" s="57"/>
      <c r="HWO154" s="57"/>
      <c r="HWP154" s="57"/>
      <c r="HWQ154" s="57"/>
      <c r="HWR154" s="57"/>
      <c r="HWS154" s="57"/>
      <c r="HWT154" s="57"/>
      <c r="HWU154" s="57"/>
      <c r="HWV154" s="57"/>
      <c r="HWW154" s="57"/>
      <c r="HWX154" s="57"/>
      <c r="HWY154" s="57"/>
      <c r="HWZ154" s="57"/>
      <c r="HXA154" s="57"/>
      <c r="HXB154" s="57"/>
      <c r="HXC154" s="57"/>
      <c r="HXD154" s="57"/>
      <c r="HXE154" s="57"/>
      <c r="HXF154" s="57"/>
      <c r="HXG154" s="57"/>
      <c r="HXH154" s="57"/>
      <c r="HXI154" s="57"/>
      <c r="HXJ154" s="57"/>
      <c r="HXK154" s="57"/>
      <c r="HXL154" s="57"/>
      <c r="HXM154" s="57"/>
      <c r="HXN154" s="57"/>
      <c r="HXO154" s="57"/>
      <c r="HXP154" s="57"/>
      <c r="HXQ154" s="57"/>
      <c r="HXR154" s="57"/>
      <c r="HXS154" s="57"/>
      <c r="HXT154" s="57"/>
      <c r="HXU154" s="57"/>
      <c r="HXV154" s="57"/>
      <c r="HXW154" s="57"/>
      <c r="HXX154" s="57"/>
      <c r="HXY154" s="57"/>
      <c r="HXZ154" s="57"/>
      <c r="HYA154" s="57"/>
      <c r="HYB154" s="57"/>
      <c r="HYC154" s="57"/>
      <c r="HYD154" s="57"/>
      <c r="HYE154" s="57"/>
      <c r="HYF154" s="57"/>
      <c r="HYG154" s="57"/>
      <c r="HYH154" s="57"/>
      <c r="HYI154" s="57"/>
      <c r="HYJ154" s="57"/>
      <c r="HYK154" s="57"/>
      <c r="HYL154" s="57"/>
      <c r="HYM154" s="57"/>
      <c r="HYN154" s="57"/>
      <c r="HYO154" s="57"/>
      <c r="HYP154" s="57"/>
      <c r="HYQ154" s="57"/>
      <c r="HYR154" s="57"/>
      <c r="HYS154" s="57"/>
      <c r="HYT154" s="57"/>
      <c r="HYU154" s="57"/>
      <c r="HYV154" s="57"/>
      <c r="HYW154" s="57"/>
      <c r="HYX154" s="57"/>
      <c r="HYY154" s="57"/>
      <c r="HYZ154" s="57"/>
      <c r="HZA154" s="57"/>
      <c r="HZB154" s="57"/>
      <c r="HZC154" s="57"/>
      <c r="HZD154" s="57"/>
      <c r="HZE154" s="57"/>
      <c r="HZF154" s="57"/>
      <c r="HZG154" s="57"/>
      <c r="HZH154" s="57"/>
      <c r="HZI154" s="57"/>
      <c r="HZJ154" s="57"/>
      <c r="HZK154" s="57"/>
      <c r="HZL154" s="57"/>
      <c r="HZM154" s="57"/>
      <c r="HZN154" s="57"/>
      <c r="HZO154" s="57"/>
      <c r="HZP154" s="57"/>
      <c r="HZQ154" s="57"/>
      <c r="HZR154" s="57"/>
      <c r="HZS154" s="57"/>
      <c r="HZT154" s="57"/>
      <c r="HZU154" s="57"/>
      <c r="HZV154" s="57"/>
      <c r="HZW154" s="57"/>
      <c r="HZX154" s="57"/>
      <c r="HZY154" s="57"/>
      <c r="HZZ154" s="57"/>
      <c r="IAA154" s="57"/>
      <c r="IAB154" s="57"/>
      <c r="IAC154" s="57"/>
      <c r="IAD154" s="57"/>
      <c r="IAE154" s="57"/>
      <c r="IAF154" s="57"/>
      <c r="IAG154" s="57"/>
      <c r="IAH154" s="57"/>
      <c r="IAI154" s="57"/>
      <c r="IAJ154" s="57"/>
      <c r="IAK154" s="57"/>
      <c r="IAL154" s="57"/>
      <c r="IAM154" s="57"/>
      <c r="IAN154" s="57"/>
      <c r="IAO154" s="57"/>
      <c r="IAP154" s="57"/>
      <c r="IAQ154" s="57"/>
      <c r="IAR154" s="57"/>
      <c r="IAS154" s="57"/>
      <c r="IAT154" s="57"/>
      <c r="IAU154" s="57"/>
      <c r="IAV154" s="57"/>
      <c r="IAW154" s="57"/>
      <c r="IAX154" s="57"/>
      <c r="IAY154" s="57"/>
      <c r="IAZ154" s="57"/>
      <c r="IBA154" s="57"/>
      <c r="IBB154" s="57"/>
      <c r="IBC154" s="57"/>
      <c r="IBD154" s="57"/>
      <c r="IBE154" s="57"/>
      <c r="IBF154" s="57"/>
      <c r="IBG154" s="57"/>
      <c r="IBH154" s="57"/>
      <c r="IBI154" s="57"/>
      <c r="IBJ154" s="57"/>
      <c r="IBK154" s="57"/>
      <c r="IBL154" s="57"/>
      <c r="IBM154" s="57"/>
      <c r="IBN154" s="57"/>
      <c r="IBO154" s="57"/>
      <c r="IBP154" s="57"/>
      <c r="IBQ154" s="57"/>
      <c r="IBR154" s="57"/>
      <c r="IBS154" s="57"/>
      <c r="IBT154" s="57"/>
      <c r="IBU154" s="57"/>
      <c r="IBV154" s="57"/>
      <c r="IBW154" s="57"/>
      <c r="IBX154" s="57"/>
      <c r="IBY154" s="57"/>
      <c r="IBZ154" s="57"/>
      <c r="ICA154" s="57"/>
      <c r="ICB154" s="57"/>
      <c r="ICC154" s="57"/>
      <c r="ICD154" s="57"/>
      <c r="ICE154" s="57"/>
      <c r="ICF154" s="57"/>
      <c r="ICG154" s="57"/>
      <c r="ICH154" s="57"/>
      <c r="ICI154" s="57"/>
      <c r="ICJ154" s="57"/>
      <c r="ICK154" s="57"/>
      <c r="ICL154" s="57"/>
      <c r="ICM154" s="57"/>
      <c r="ICN154" s="57"/>
      <c r="ICO154" s="57"/>
      <c r="ICP154" s="57"/>
      <c r="ICQ154" s="57"/>
      <c r="ICR154" s="57"/>
      <c r="ICS154" s="57"/>
      <c r="ICT154" s="57"/>
      <c r="ICU154" s="57"/>
      <c r="ICV154" s="57"/>
      <c r="ICW154" s="57"/>
      <c r="ICX154" s="57"/>
      <c r="ICY154" s="57"/>
      <c r="ICZ154" s="57"/>
      <c r="IDA154" s="57"/>
      <c r="IDB154" s="57"/>
      <c r="IDC154" s="57"/>
      <c r="IDD154" s="57"/>
      <c r="IDE154" s="57"/>
      <c r="IDF154" s="57"/>
      <c r="IDG154" s="57"/>
      <c r="IDH154" s="57"/>
      <c r="IDI154" s="57"/>
      <c r="IDJ154" s="57"/>
      <c r="IDK154" s="57"/>
      <c r="IDL154" s="57"/>
      <c r="IDM154" s="57"/>
      <c r="IDN154" s="57"/>
      <c r="IDO154" s="57"/>
      <c r="IDP154" s="57"/>
      <c r="IDQ154" s="57"/>
      <c r="IDR154" s="57"/>
      <c r="IDS154" s="57"/>
      <c r="IDT154" s="57"/>
      <c r="IDU154" s="57"/>
      <c r="IDV154" s="57"/>
      <c r="IDW154" s="57"/>
      <c r="IDX154" s="57"/>
      <c r="IDY154" s="57"/>
      <c r="IDZ154" s="57"/>
      <c r="IEA154" s="57"/>
      <c r="IEB154" s="57"/>
      <c r="IEC154" s="57"/>
      <c r="IED154" s="57"/>
      <c r="IEE154" s="57"/>
      <c r="IEF154" s="57"/>
      <c r="IEG154" s="57"/>
      <c r="IEH154" s="57"/>
      <c r="IEI154" s="57"/>
      <c r="IEJ154" s="57"/>
      <c r="IEK154" s="57"/>
      <c r="IEL154" s="57"/>
      <c r="IEM154" s="57"/>
      <c r="IEN154" s="57"/>
      <c r="IEO154" s="57"/>
      <c r="IEP154" s="57"/>
      <c r="IEQ154" s="57"/>
      <c r="IER154" s="57"/>
      <c r="IES154" s="57"/>
      <c r="IET154" s="57"/>
      <c r="IEU154" s="57"/>
      <c r="IEV154" s="57"/>
      <c r="IEW154" s="57"/>
      <c r="IEX154" s="57"/>
      <c r="IEY154" s="57"/>
      <c r="IEZ154" s="57"/>
      <c r="IFA154" s="57"/>
      <c r="IFB154" s="57"/>
      <c r="IFC154" s="57"/>
      <c r="IFD154" s="57"/>
      <c r="IFE154" s="57"/>
      <c r="IFF154" s="57"/>
      <c r="IFG154" s="57"/>
      <c r="IFH154" s="57"/>
      <c r="IFI154" s="57"/>
      <c r="IFJ154" s="57"/>
      <c r="IFK154" s="57"/>
      <c r="IFL154" s="57"/>
      <c r="IFM154" s="57"/>
      <c r="IFN154" s="57"/>
      <c r="IFO154" s="57"/>
      <c r="IFP154" s="57"/>
      <c r="IFQ154" s="57"/>
      <c r="IFR154" s="57"/>
      <c r="IFS154" s="57"/>
      <c r="IFT154" s="57"/>
      <c r="IFU154" s="57"/>
      <c r="IFV154" s="57"/>
      <c r="IFW154" s="57"/>
      <c r="IFX154" s="57"/>
      <c r="IFY154" s="57"/>
      <c r="IFZ154" s="57"/>
      <c r="IGA154" s="57"/>
      <c r="IGB154" s="57"/>
      <c r="IGC154" s="57"/>
      <c r="IGD154" s="57"/>
      <c r="IGE154" s="57"/>
      <c r="IGF154" s="57"/>
      <c r="IGG154" s="57"/>
      <c r="IGH154" s="57"/>
      <c r="IGI154" s="57"/>
      <c r="IGJ154" s="57"/>
      <c r="IGK154" s="57"/>
      <c r="IGL154" s="57"/>
      <c r="IGM154" s="57"/>
      <c r="IGN154" s="57"/>
      <c r="IGO154" s="57"/>
      <c r="IGP154" s="57"/>
      <c r="IGQ154" s="57"/>
      <c r="IGR154" s="57"/>
      <c r="IGS154" s="57"/>
      <c r="IGT154" s="57"/>
      <c r="IGU154" s="57"/>
      <c r="IGV154" s="57"/>
      <c r="IGW154" s="57"/>
      <c r="IGX154" s="57"/>
      <c r="IGY154" s="57"/>
      <c r="IGZ154" s="57"/>
      <c r="IHA154" s="57"/>
      <c r="IHB154" s="57"/>
      <c r="IHC154" s="57"/>
      <c r="IHD154" s="57"/>
      <c r="IHE154" s="57"/>
      <c r="IHF154" s="57"/>
      <c r="IHG154" s="57"/>
      <c r="IHH154" s="57"/>
      <c r="IHI154" s="57"/>
      <c r="IHJ154" s="57"/>
      <c r="IHK154" s="57"/>
      <c r="IHL154" s="57"/>
      <c r="IHM154" s="57"/>
      <c r="IHN154" s="57"/>
      <c r="IHO154" s="57"/>
      <c r="IHP154" s="57"/>
      <c r="IHQ154" s="57"/>
      <c r="IHR154" s="57"/>
      <c r="IHS154" s="57"/>
      <c r="IHT154" s="57"/>
      <c r="IHU154" s="57"/>
      <c r="IHV154" s="57"/>
      <c r="IHW154" s="57"/>
      <c r="IHX154" s="57"/>
      <c r="IHY154" s="57"/>
      <c r="IHZ154" s="57"/>
      <c r="IIA154" s="57"/>
      <c r="IIB154" s="57"/>
      <c r="IIC154" s="57"/>
      <c r="IID154" s="57"/>
      <c r="IIE154" s="57"/>
      <c r="IIF154" s="57"/>
      <c r="IIG154" s="57"/>
      <c r="IIH154" s="57"/>
      <c r="III154" s="57"/>
      <c r="IIJ154" s="57"/>
      <c r="IIK154" s="57"/>
      <c r="IIL154" s="57"/>
      <c r="IIM154" s="57"/>
      <c r="IIN154" s="57"/>
      <c r="IIO154" s="57"/>
      <c r="IIP154" s="57"/>
      <c r="IIQ154" s="57"/>
      <c r="IIR154" s="57"/>
      <c r="IIS154" s="57"/>
      <c r="IIT154" s="57"/>
      <c r="IIU154" s="57"/>
      <c r="IIV154" s="57"/>
      <c r="IIW154" s="57"/>
      <c r="IIX154" s="57"/>
      <c r="IIY154" s="57"/>
      <c r="IIZ154" s="57"/>
      <c r="IJA154" s="57"/>
      <c r="IJB154" s="57"/>
      <c r="IJC154" s="57"/>
      <c r="IJD154" s="57"/>
      <c r="IJE154" s="57"/>
      <c r="IJF154" s="57"/>
      <c r="IJG154" s="57"/>
      <c r="IJH154" s="57"/>
      <c r="IJI154" s="57"/>
      <c r="IJJ154" s="57"/>
      <c r="IJK154" s="57"/>
      <c r="IJL154" s="57"/>
      <c r="IJM154" s="57"/>
      <c r="IJN154" s="57"/>
      <c r="IJO154" s="57"/>
      <c r="IJP154" s="57"/>
      <c r="IJQ154" s="57"/>
      <c r="IJR154" s="57"/>
      <c r="IJS154" s="57"/>
      <c r="IJT154" s="57"/>
      <c r="IJU154" s="57"/>
      <c r="IJV154" s="57"/>
      <c r="IJW154" s="57"/>
      <c r="IJX154" s="57"/>
      <c r="IJY154" s="57"/>
      <c r="IJZ154" s="57"/>
      <c r="IKA154" s="57"/>
      <c r="IKB154" s="57"/>
      <c r="IKC154" s="57"/>
      <c r="IKD154" s="57"/>
      <c r="IKE154" s="57"/>
      <c r="IKF154" s="57"/>
      <c r="IKG154" s="57"/>
      <c r="IKH154" s="57"/>
      <c r="IKI154" s="57"/>
      <c r="IKJ154" s="57"/>
      <c r="IKK154" s="57"/>
      <c r="IKL154" s="57"/>
      <c r="IKM154" s="57"/>
      <c r="IKN154" s="57"/>
      <c r="IKO154" s="57"/>
      <c r="IKP154" s="57"/>
      <c r="IKQ154" s="57"/>
      <c r="IKR154" s="57"/>
      <c r="IKS154" s="57"/>
      <c r="IKT154" s="57"/>
      <c r="IKU154" s="57"/>
      <c r="IKV154" s="57"/>
      <c r="IKW154" s="57"/>
      <c r="IKX154" s="57"/>
      <c r="IKY154" s="57"/>
      <c r="IKZ154" s="57"/>
      <c r="ILA154" s="57"/>
      <c r="ILB154" s="57"/>
      <c r="ILC154" s="57"/>
      <c r="ILD154" s="57"/>
      <c r="ILE154" s="57"/>
      <c r="ILF154" s="57"/>
      <c r="ILG154" s="57"/>
      <c r="ILH154" s="57"/>
      <c r="ILI154" s="57"/>
      <c r="ILJ154" s="57"/>
      <c r="ILK154" s="57"/>
      <c r="ILL154" s="57"/>
      <c r="ILM154" s="57"/>
      <c r="ILN154" s="57"/>
      <c r="ILO154" s="57"/>
      <c r="ILP154" s="57"/>
      <c r="ILQ154" s="57"/>
      <c r="ILR154" s="57"/>
      <c r="ILS154" s="57"/>
      <c r="ILT154" s="57"/>
      <c r="ILU154" s="57"/>
      <c r="ILV154" s="57"/>
      <c r="ILW154" s="57"/>
      <c r="ILX154" s="57"/>
      <c r="ILY154" s="57"/>
      <c r="ILZ154" s="57"/>
      <c r="IMA154" s="57"/>
      <c r="IMB154" s="57"/>
      <c r="IMC154" s="57"/>
      <c r="IMD154" s="57"/>
      <c r="IME154" s="57"/>
      <c r="IMF154" s="57"/>
      <c r="IMG154" s="57"/>
      <c r="IMH154" s="57"/>
      <c r="IMI154" s="57"/>
      <c r="IMJ154" s="57"/>
      <c r="IMK154" s="57"/>
      <c r="IML154" s="57"/>
      <c r="IMM154" s="57"/>
      <c r="IMN154" s="57"/>
      <c r="IMO154" s="57"/>
      <c r="IMP154" s="57"/>
      <c r="IMQ154" s="57"/>
      <c r="IMR154" s="57"/>
      <c r="IMS154" s="57"/>
      <c r="IMT154" s="57"/>
      <c r="IMU154" s="57"/>
      <c r="IMV154" s="57"/>
      <c r="IMW154" s="57"/>
      <c r="IMX154" s="57"/>
      <c r="IMY154" s="57"/>
      <c r="IMZ154" s="57"/>
      <c r="INA154" s="57"/>
      <c r="INB154" s="57"/>
      <c r="INC154" s="57"/>
      <c r="IND154" s="57"/>
      <c r="INE154" s="57"/>
      <c r="INF154" s="57"/>
      <c r="ING154" s="57"/>
      <c r="INH154" s="57"/>
      <c r="INI154" s="57"/>
      <c r="INJ154" s="57"/>
      <c r="INK154" s="57"/>
      <c r="INL154" s="57"/>
      <c r="INM154" s="57"/>
      <c r="INN154" s="57"/>
      <c r="INO154" s="57"/>
      <c r="INP154" s="57"/>
      <c r="INQ154" s="57"/>
      <c r="INR154" s="57"/>
      <c r="INS154" s="57"/>
      <c r="INT154" s="57"/>
      <c r="INU154" s="57"/>
      <c r="INV154" s="57"/>
      <c r="INW154" s="57"/>
      <c r="INX154" s="57"/>
      <c r="INY154" s="57"/>
      <c r="INZ154" s="57"/>
      <c r="IOA154" s="57"/>
      <c r="IOB154" s="57"/>
      <c r="IOC154" s="57"/>
      <c r="IOD154" s="57"/>
      <c r="IOE154" s="57"/>
      <c r="IOF154" s="57"/>
      <c r="IOG154" s="57"/>
      <c r="IOH154" s="57"/>
      <c r="IOI154" s="57"/>
      <c r="IOJ154" s="57"/>
      <c r="IOK154" s="57"/>
      <c r="IOL154" s="57"/>
      <c r="IOM154" s="57"/>
      <c r="ION154" s="57"/>
      <c r="IOO154" s="57"/>
      <c r="IOP154" s="57"/>
      <c r="IOQ154" s="57"/>
      <c r="IOR154" s="57"/>
      <c r="IOS154" s="57"/>
      <c r="IOT154" s="57"/>
      <c r="IOU154" s="57"/>
      <c r="IOV154" s="57"/>
      <c r="IOW154" s="57"/>
      <c r="IOX154" s="57"/>
      <c r="IOY154" s="57"/>
      <c r="IOZ154" s="57"/>
      <c r="IPA154" s="57"/>
      <c r="IPB154" s="57"/>
      <c r="IPC154" s="57"/>
      <c r="IPD154" s="57"/>
      <c r="IPE154" s="57"/>
      <c r="IPF154" s="57"/>
      <c r="IPG154" s="57"/>
      <c r="IPH154" s="57"/>
      <c r="IPI154" s="57"/>
      <c r="IPJ154" s="57"/>
      <c r="IPK154" s="57"/>
      <c r="IPL154" s="57"/>
      <c r="IPM154" s="57"/>
      <c r="IPN154" s="57"/>
      <c r="IPO154" s="57"/>
      <c r="IPP154" s="57"/>
      <c r="IPQ154" s="57"/>
      <c r="IPR154" s="57"/>
      <c r="IPS154" s="57"/>
      <c r="IPT154" s="57"/>
      <c r="IPU154" s="57"/>
      <c r="IPV154" s="57"/>
      <c r="IPW154" s="57"/>
      <c r="IPX154" s="57"/>
      <c r="IPY154" s="57"/>
      <c r="IPZ154" s="57"/>
      <c r="IQA154" s="57"/>
      <c r="IQB154" s="57"/>
      <c r="IQC154" s="57"/>
      <c r="IQD154" s="57"/>
      <c r="IQE154" s="57"/>
      <c r="IQF154" s="57"/>
      <c r="IQG154" s="57"/>
      <c r="IQH154" s="57"/>
      <c r="IQI154" s="57"/>
      <c r="IQJ154" s="57"/>
      <c r="IQK154" s="57"/>
      <c r="IQL154" s="57"/>
      <c r="IQM154" s="57"/>
      <c r="IQN154" s="57"/>
      <c r="IQO154" s="57"/>
      <c r="IQP154" s="57"/>
      <c r="IQQ154" s="57"/>
      <c r="IQR154" s="57"/>
      <c r="IQS154" s="57"/>
      <c r="IQT154" s="57"/>
      <c r="IQU154" s="57"/>
      <c r="IQV154" s="57"/>
      <c r="IQW154" s="57"/>
      <c r="IQX154" s="57"/>
      <c r="IQY154" s="57"/>
      <c r="IQZ154" s="57"/>
      <c r="IRA154" s="57"/>
      <c r="IRB154" s="57"/>
      <c r="IRC154" s="57"/>
      <c r="IRD154" s="57"/>
      <c r="IRE154" s="57"/>
      <c r="IRF154" s="57"/>
      <c r="IRG154" s="57"/>
      <c r="IRH154" s="57"/>
      <c r="IRI154" s="57"/>
      <c r="IRJ154" s="57"/>
      <c r="IRK154" s="57"/>
      <c r="IRL154" s="57"/>
      <c r="IRM154" s="57"/>
      <c r="IRN154" s="57"/>
      <c r="IRO154" s="57"/>
      <c r="IRP154" s="57"/>
      <c r="IRQ154" s="57"/>
      <c r="IRR154" s="57"/>
      <c r="IRS154" s="57"/>
      <c r="IRT154" s="57"/>
      <c r="IRU154" s="57"/>
      <c r="IRV154" s="57"/>
      <c r="IRW154" s="57"/>
      <c r="IRX154" s="57"/>
      <c r="IRY154" s="57"/>
      <c r="IRZ154" s="57"/>
      <c r="ISA154" s="57"/>
      <c r="ISB154" s="57"/>
      <c r="ISC154" s="57"/>
      <c r="ISD154" s="57"/>
      <c r="ISE154" s="57"/>
      <c r="ISF154" s="57"/>
      <c r="ISG154" s="57"/>
      <c r="ISH154" s="57"/>
      <c r="ISI154" s="57"/>
      <c r="ISJ154" s="57"/>
      <c r="ISK154" s="57"/>
      <c r="ISL154" s="57"/>
      <c r="ISM154" s="57"/>
      <c r="ISN154" s="57"/>
      <c r="ISO154" s="57"/>
      <c r="ISP154" s="57"/>
      <c r="ISQ154" s="57"/>
      <c r="ISR154" s="57"/>
      <c r="ISS154" s="57"/>
      <c r="IST154" s="57"/>
      <c r="ISU154" s="57"/>
      <c r="ISV154" s="57"/>
      <c r="ISW154" s="57"/>
      <c r="ISX154" s="57"/>
      <c r="ISY154" s="57"/>
      <c r="ISZ154" s="57"/>
      <c r="ITA154" s="57"/>
      <c r="ITB154" s="57"/>
      <c r="ITC154" s="57"/>
      <c r="ITD154" s="57"/>
      <c r="ITE154" s="57"/>
      <c r="ITF154" s="57"/>
      <c r="ITG154" s="57"/>
      <c r="ITH154" s="57"/>
      <c r="ITI154" s="57"/>
      <c r="ITJ154" s="57"/>
      <c r="ITK154" s="57"/>
      <c r="ITL154" s="57"/>
      <c r="ITM154" s="57"/>
      <c r="ITN154" s="57"/>
      <c r="ITO154" s="57"/>
      <c r="ITP154" s="57"/>
      <c r="ITQ154" s="57"/>
      <c r="ITR154" s="57"/>
      <c r="ITS154" s="57"/>
      <c r="ITT154" s="57"/>
      <c r="ITU154" s="57"/>
      <c r="ITV154" s="57"/>
      <c r="ITW154" s="57"/>
      <c r="ITX154" s="57"/>
      <c r="ITY154" s="57"/>
      <c r="ITZ154" s="57"/>
      <c r="IUA154" s="57"/>
      <c r="IUB154" s="57"/>
      <c r="IUC154" s="57"/>
      <c r="IUD154" s="57"/>
      <c r="IUE154" s="57"/>
      <c r="IUF154" s="57"/>
      <c r="IUG154" s="57"/>
      <c r="IUH154" s="57"/>
      <c r="IUI154" s="57"/>
      <c r="IUJ154" s="57"/>
      <c r="IUK154" s="57"/>
      <c r="IUL154" s="57"/>
      <c r="IUM154" s="57"/>
      <c r="IUN154" s="57"/>
      <c r="IUO154" s="57"/>
      <c r="IUP154" s="57"/>
      <c r="IUQ154" s="57"/>
      <c r="IUR154" s="57"/>
      <c r="IUS154" s="57"/>
      <c r="IUT154" s="57"/>
      <c r="IUU154" s="57"/>
      <c r="IUV154" s="57"/>
      <c r="IUW154" s="57"/>
      <c r="IUX154" s="57"/>
      <c r="IUY154" s="57"/>
      <c r="IUZ154" s="57"/>
      <c r="IVA154" s="57"/>
      <c r="IVB154" s="57"/>
      <c r="IVC154" s="57"/>
      <c r="IVD154" s="57"/>
      <c r="IVE154" s="57"/>
      <c r="IVF154" s="57"/>
      <c r="IVG154" s="57"/>
      <c r="IVH154" s="57"/>
      <c r="IVI154" s="57"/>
      <c r="IVJ154" s="57"/>
      <c r="IVK154" s="57"/>
      <c r="IVL154" s="57"/>
      <c r="IVM154" s="57"/>
      <c r="IVN154" s="57"/>
      <c r="IVO154" s="57"/>
      <c r="IVP154" s="57"/>
      <c r="IVQ154" s="57"/>
      <c r="IVR154" s="57"/>
      <c r="IVS154" s="57"/>
      <c r="IVT154" s="57"/>
      <c r="IVU154" s="57"/>
      <c r="IVV154" s="57"/>
      <c r="IVW154" s="57"/>
      <c r="IVX154" s="57"/>
      <c r="IVY154" s="57"/>
      <c r="IVZ154" s="57"/>
      <c r="IWA154" s="57"/>
      <c r="IWB154" s="57"/>
      <c r="IWC154" s="57"/>
      <c r="IWD154" s="57"/>
      <c r="IWE154" s="57"/>
      <c r="IWF154" s="57"/>
      <c r="IWG154" s="57"/>
      <c r="IWH154" s="57"/>
      <c r="IWI154" s="57"/>
      <c r="IWJ154" s="57"/>
      <c r="IWK154" s="57"/>
      <c r="IWL154" s="57"/>
      <c r="IWM154" s="57"/>
      <c r="IWN154" s="57"/>
      <c r="IWO154" s="57"/>
      <c r="IWP154" s="57"/>
      <c r="IWQ154" s="57"/>
      <c r="IWR154" s="57"/>
      <c r="IWS154" s="57"/>
      <c r="IWT154" s="57"/>
      <c r="IWU154" s="57"/>
      <c r="IWV154" s="57"/>
      <c r="IWW154" s="57"/>
      <c r="IWX154" s="57"/>
      <c r="IWY154" s="57"/>
      <c r="IWZ154" s="57"/>
      <c r="IXA154" s="57"/>
      <c r="IXB154" s="57"/>
      <c r="IXC154" s="57"/>
      <c r="IXD154" s="57"/>
      <c r="IXE154" s="57"/>
      <c r="IXF154" s="57"/>
      <c r="IXG154" s="57"/>
      <c r="IXH154" s="57"/>
      <c r="IXI154" s="57"/>
      <c r="IXJ154" s="57"/>
      <c r="IXK154" s="57"/>
      <c r="IXL154" s="57"/>
      <c r="IXM154" s="57"/>
      <c r="IXN154" s="57"/>
      <c r="IXO154" s="57"/>
      <c r="IXP154" s="57"/>
      <c r="IXQ154" s="57"/>
      <c r="IXR154" s="57"/>
      <c r="IXS154" s="57"/>
      <c r="IXT154" s="57"/>
      <c r="IXU154" s="57"/>
      <c r="IXV154" s="57"/>
      <c r="IXW154" s="57"/>
      <c r="IXX154" s="57"/>
      <c r="IXY154" s="57"/>
      <c r="IXZ154" s="57"/>
      <c r="IYA154" s="57"/>
      <c r="IYB154" s="57"/>
      <c r="IYC154" s="57"/>
      <c r="IYD154" s="57"/>
      <c r="IYE154" s="57"/>
      <c r="IYF154" s="57"/>
      <c r="IYG154" s="57"/>
      <c r="IYH154" s="57"/>
      <c r="IYI154" s="57"/>
      <c r="IYJ154" s="57"/>
      <c r="IYK154" s="57"/>
      <c r="IYL154" s="57"/>
      <c r="IYM154" s="57"/>
      <c r="IYN154" s="57"/>
      <c r="IYO154" s="57"/>
      <c r="IYP154" s="57"/>
      <c r="IYQ154" s="57"/>
      <c r="IYR154" s="57"/>
      <c r="IYS154" s="57"/>
      <c r="IYT154" s="57"/>
      <c r="IYU154" s="57"/>
      <c r="IYV154" s="57"/>
      <c r="IYW154" s="57"/>
      <c r="IYX154" s="57"/>
      <c r="IYY154" s="57"/>
      <c r="IYZ154" s="57"/>
      <c r="IZA154" s="57"/>
      <c r="IZB154" s="57"/>
      <c r="IZC154" s="57"/>
      <c r="IZD154" s="57"/>
      <c r="IZE154" s="57"/>
      <c r="IZF154" s="57"/>
      <c r="IZG154" s="57"/>
      <c r="IZH154" s="57"/>
      <c r="IZI154" s="57"/>
      <c r="IZJ154" s="57"/>
      <c r="IZK154" s="57"/>
      <c r="IZL154" s="57"/>
      <c r="IZM154" s="57"/>
      <c r="IZN154" s="57"/>
      <c r="IZO154" s="57"/>
      <c r="IZP154" s="57"/>
      <c r="IZQ154" s="57"/>
      <c r="IZR154" s="57"/>
      <c r="IZS154" s="57"/>
      <c r="IZT154" s="57"/>
      <c r="IZU154" s="57"/>
      <c r="IZV154" s="57"/>
      <c r="IZW154" s="57"/>
      <c r="IZX154" s="57"/>
      <c r="IZY154" s="57"/>
      <c r="IZZ154" s="57"/>
      <c r="JAA154" s="57"/>
      <c r="JAB154" s="57"/>
      <c r="JAC154" s="57"/>
      <c r="JAD154" s="57"/>
      <c r="JAE154" s="57"/>
      <c r="JAF154" s="57"/>
      <c r="JAG154" s="57"/>
      <c r="JAH154" s="57"/>
      <c r="JAI154" s="57"/>
      <c r="JAJ154" s="57"/>
      <c r="JAK154" s="57"/>
      <c r="JAL154" s="57"/>
      <c r="JAM154" s="57"/>
      <c r="JAN154" s="57"/>
      <c r="JAO154" s="57"/>
      <c r="JAP154" s="57"/>
      <c r="JAQ154" s="57"/>
      <c r="JAR154" s="57"/>
      <c r="JAS154" s="57"/>
      <c r="JAT154" s="57"/>
      <c r="JAU154" s="57"/>
      <c r="JAV154" s="57"/>
      <c r="JAW154" s="57"/>
      <c r="JAX154" s="57"/>
      <c r="JAY154" s="57"/>
      <c r="JAZ154" s="57"/>
      <c r="JBA154" s="57"/>
      <c r="JBB154" s="57"/>
      <c r="JBC154" s="57"/>
      <c r="JBD154" s="57"/>
      <c r="JBE154" s="57"/>
      <c r="JBF154" s="57"/>
      <c r="JBG154" s="57"/>
      <c r="JBH154" s="57"/>
      <c r="JBI154" s="57"/>
      <c r="JBJ154" s="57"/>
      <c r="JBK154" s="57"/>
      <c r="JBL154" s="57"/>
      <c r="JBM154" s="57"/>
      <c r="JBN154" s="57"/>
      <c r="JBO154" s="57"/>
      <c r="JBP154" s="57"/>
      <c r="JBQ154" s="57"/>
      <c r="JBR154" s="57"/>
      <c r="JBS154" s="57"/>
      <c r="JBT154" s="57"/>
      <c r="JBU154" s="57"/>
      <c r="JBV154" s="57"/>
      <c r="JBW154" s="57"/>
      <c r="JBX154" s="57"/>
      <c r="JBY154" s="57"/>
      <c r="JBZ154" s="57"/>
      <c r="JCA154" s="57"/>
      <c r="JCB154" s="57"/>
      <c r="JCC154" s="57"/>
      <c r="JCD154" s="57"/>
      <c r="JCE154" s="57"/>
      <c r="JCF154" s="57"/>
      <c r="JCG154" s="57"/>
      <c r="JCH154" s="57"/>
      <c r="JCI154" s="57"/>
      <c r="JCJ154" s="57"/>
      <c r="JCK154" s="57"/>
      <c r="JCL154" s="57"/>
      <c r="JCM154" s="57"/>
      <c r="JCN154" s="57"/>
      <c r="JCO154" s="57"/>
      <c r="JCP154" s="57"/>
      <c r="JCQ154" s="57"/>
      <c r="JCR154" s="57"/>
      <c r="JCS154" s="57"/>
      <c r="JCT154" s="57"/>
      <c r="JCU154" s="57"/>
      <c r="JCV154" s="57"/>
      <c r="JCW154" s="57"/>
      <c r="JCX154" s="57"/>
      <c r="JCY154" s="57"/>
      <c r="JCZ154" s="57"/>
      <c r="JDA154" s="57"/>
      <c r="JDB154" s="57"/>
      <c r="JDC154" s="57"/>
      <c r="JDD154" s="57"/>
      <c r="JDE154" s="57"/>
      <c r="JDF154" s="57"/>
      <c r="JDG154" s="57"/>
      <c r="JDH154" s="57"/>
      <c r="JDI154" s="57"/>
      <c r="JDJ154" s="57"/>
      <c r="JDK154" s="57"/>
      <c r="JDL154" s="57"/>
      <c r="JDM154" s="57"/>
      <c r="JDN154" s="57"/>
      <c r="JDO154" s="57"/>
      <c r="JDP154" s="57"/>
      <c r="JDQ154" s="57"/>
      <c r="JDR154" s="57"/>
      <c r="JDS154" s="57"/>
      <c r="JDT154" s="57"/>
      <c r="JDU154" s="57"/>
      <c r="JDV154" s="57"/>
      <c r="JDW154" s="57"/>
      <c r="JDX154" s="57"/>
      <c r="JDY154" s="57"/>
      <c r="JDZ154" s="57"/>
      <c r="JEA154" s="57"/>
      <c r="JEB154" s="57"/>
      <c r="JEC154" s="57"/>
      <c r="JED154" s="57"/>
      <c r="JEE154" s="57"/>
      <c r="JEF154" s="57"/>
      <c r="JEG154" s="57"/>
      <c r="JEH154" s="57"/>
      <c r="JEI154" s="57"/>
      <c r="JEJ154" s="57"/>
      <c r="JEK154" s="57"/>
      <c r="JEL154" s="57"/>
      <c r="JEM154" s="57"/>
      <c r="JEN154" s="57"/>
      <c r="JEO154" s="57"/>
      <c r="JEP154" s="57"/>
      <c r="JEQ154" s="57"/>
      <c r="JER154" s="57"/>
      <c r="JES154" s="57"/>
      <c r="JET154" s="57"/>
      <c r="JEU154" s="57"/>
      <c r="JEV154" s="57"/>
      <c r="JEW154" s="57"/>
      <c r="JEX154" s="57"/>
      <c r="JEY154" s="57"/>
      <c r="JEZ154" s="57"/>
      <c r="JFA154" s="57"/>
      <c r="JFB154" s="57"/>
      <c r="JFC154" s="57"/>
      <c r="JFD154" s="57"/>
      <c r="JFE154" s="57"/>
      <c r="JFF154" s="57"/>
      <c r="JFG154" s="57"/>
      <c r="JFH154" s="57"/>
      <c r="JFI154" s="57"/>
      <c r="JFJ154" s="57"/>
      <c r="JFK154" s="57"/>
      <c r="JFL154" s="57"/>
      <c r="JFM154" s="57"/>
      <c r="JFN154" s="57"/>
      <c r="JFO154" s="57"/>
      <c r="JFP154" s="57"/>
      <c r="JFQ154" s="57"/>
      <c r="JFR154" s="57"/>
      <c r="JFS154" s="57"/>
      <c r="JFT154" s="57"/>
      <c r="JFU154" s="57"/>
      <c r="JFV154" s="57"/>
      <c r="JFW154" s="57"/>
      <c r="JFX154" s="57"/>
      <c r="JFY154" s="57"/>
      <c r="JFZ154" s="57"/>
      <c r="JGA154" s="57"/>
      <c r="JGB154" s="57"/>
      <c r="JGC154" s="57"/>
      <c r="JGD154" s="57"/>
      <c r="JGE154" s="57"/>
      <c r="JGF154" s="57"/>
      <c r="JGG154" s="57"/>
      <c r="JGH154" s="57"/>
      <c r="JGI154" s="57"/>
      <c r="JGJ154" s="57"/>
      <c r="JGK154" s="57"/>
      <c r="JGL154" s="57"/>
      <c r="JGM154" s="57"/>
      <c r="JGN154" s="57"/>
      <c r="JGO154" s="57"/>
      <c r="JGP154" s="57"/>
      <c r="JGQ154" s="57"/>
      <c r="JGR154" s="57"/>
      <c r="JGS154" s="57"/>
      <c r="JGT154" s="57"/>
      <c r="JGU154" s="57"/>
      <c r="JGV154" s="57"/>
      <c r="JGW154" s="57"/>
      <c r="JGX154" s="57"/>
      <c r="JGY154" s="57"/>
      <c r="JGZ154" s="57"/>
      <c r="JHA154" s="57"/>
      <c r="JHB154" s="57"/>
      <c r="JHC154" s="57"/>
      <c r="JHD154" s="57"/>
      <c r="JHE154" s="57"/>
      <c r="JHF154" s="57"/>
      <c r="JHG154" s="57"/>
      <c r="JHH154" s="57"/>
      <c r="JHI154" s="57"/>
      <c r="JHJ154" s="57"/>
      <c r="JHK154" s="57"/>
      <c r="JHL154" s="57"/>
      <c r="JHM154" s="57"/>
      <c r="JHN154" s="57"/>
      <c r="JHO154" s="57"/>
      <c r="JHP154" s="57"/>
      <c r="JHQ154" s="57"/>
      <c r="JHR154" s="57"/>
      <c r="JHS154" s="57"/>
      <c r="JHT154" s="57"/>
      <c r="JHU154" s="57"/>
      <c r="JHV154" s="57"/>
      <c r="JHW154" s="57"/>
      <c r="JHX154" s="57"/>
      <c r="JHY154" s="57"/>
      <c r="JHZ154" s="57"/>
      <c r="JIA154" s="57"/>
      <c r="JIB154" s="57"/>
      <c r="JIC154" s="57"/>
      <c r="JID154" s="57"/>
      <c r="JIE154" s="57"/>
      <c r="JIF154" s="57"/>
      <c r="JIG154" s="57"/>
      <c r="JIH154" s="57"/>
      <c r="JII154" s="57"/>
      <c r="JIJ154" s="57"/>
      <c r="JIK154" s="57"/>
      <c r="JIL154" s="57"/>
      <c r="JIM154" s="57"/>
      <c r="JIN154" s="57"/>
      <c r="JIO154" s="57"/>
      <c r="JIP154" s="57"/>
      <c r="JIQ154" s="57"/>
      <c r="JIR154" s="57"/>
      <c r="JIS154" s="57"/>
      <c r="JIT154" s="57"/>
      <c r="JIU154" s="57"/>
      <c r="JIV154" s="57"/>
      <c r="JIW154" s="57"/>
      <c r="JIX154" s="57"/>
      <c r="JIY154" s="57"/>
      <c r="JIZ154" s="57"/>
      <c r="JJA154" s="57"/>
      <c r="JJB154" s="57"/>
      <c r="JJC154" s="57"/>
      <c r="JJD154" s="57"/>
      <c r="JJE154" s="57"/>
      <c r="JJF154" s="57"/>
      <c r="JJG154" s="57"/>
      <c r="JJH154" s="57"/>
      <c r="JJI154" s="57"/>
      <c r="JJJ154" s="57"/>
      <c r="JJK154" s="57"/>
      <c r="JJL154" s="57"/>
      <c r="JJM154" s="57"/>
      <c r="JJN154" s="57"/>
      <c r="JJO154" s="57"/>
      <c r="JJP154" s="57"/>
      <c r="JJQ154" s="57"/>
      <c r="JJR154" s="57"/>
      <c r="JJS154" s="57"/>
      <c r="JJT154" s="57"/>
      <c r="JJU154" s="57"/>
      <c r="JJV154" s="57"/>
      <c r="JJW154" s="57"/>
      <c r="JJX154" s="57"/>
      <c r="JJY154" s="57"/>
      <c r="JJZ154" s="57"/>
      <c r="JKA154" s="57"/>
      <c r="JKB154" s="57"/>
      <c r="JKC154" s="57"/>
      <c r="JKD154" s="57"/>
      <c r="JKE154" s="57"/>
      <c r="JKF154" s="57"/>
      <c r="JKG154" s="57"/>
      <c r="JKH154" s="57"/>
      <c r="JKI154" s="57"/>
      <c r="JKJ154" s="57"/>
      <c r="JKK154" s="57"/>
      <c r="JKL154" s="57"/>
      <c r="JKM154" s="57"/>
      <c r="JKN154" s="57"/>
      <c r="JKO154" s="57"/>
      <c r="JKP154" s="57"/>
      <c r="JKQ154" s="57"/>
      <c r="JKR154" s="57"/>
      <c r="JKS154" s="57"/>
      <c r="JKT154" s="57"/>
      <c r="JKU154" s="57"/>
      <c r="JKV154" s="57"/>
      <c r="JKW154" s="57"/>
      <c r="JKX154" s="57"/>
      <c r="JKY154" s="57"/>
      <c r="JKZ154" s="57"/>
      <c r="JLA154" s="57"/>
      <c r="JLB154" s="57"/>
      <c r="JLC154" s="57"/>
      <c r="JLD154" s="57"/>
      <c r="JLE154" s="57"/>
      <c r="JLF154" s="57"/>
      <c r="JLG154" s="57"/>
      <c r="JLH154" s="57"/>
      <c r="JLI154" s="57"/>
      <c r="JLJ154" s="57"/>
      <c r="JLK154" s="57"/>
      <c r="JLL154" s="57"/>
      <c r="JLM154" s="57"/>
      <c r="JLN154" s="57"/>
      <c r="JLO154" s="57"/>
      <c r="JLP154" s="57"/>
      <c r="JLQ154" s="57"/>
      <c r="JLR154" s="57"/>
      <c r="JLS154" s="57"/>
      <c r="JLT154" s="57"/>
      <c r="JLU154" s="57"/>
      <c r="JLV154" s="57"/>
      <c r="JLW154" s="57"/>
      <c r="JLX154" s="57"/>
      <c r="JLY154" s="57"/>
      <c r="JLZ154" s="57"/>
      <c r="JMA154" s="57"/>
      <c r="JMB154" s="57"/>
      <c r="JMC154" s="57"/>
      <c r="JMD154" s="57"/>
      <c r="JME154" s="57"/>
      <c r="JMF154" s="57"/>
      <c r="JMG154" s="57"/>
      <c r="JMH154" s="57"/>
      <c r="JMI154" s="57"/>
      <c r="JMJ154" s="57"/>
      <c r="JMK154" s="57"/>
      <c r="JML154" s="57"/>
      <c r="JMM154" s="57"/>
      <c r="JMN154" s="57"/>
      <c r="JMO154" s="57"/>
      <c r="JMP154" s="57"/>
      <c r="JMQ154" s="57"/>
      <c r="JMR154" s="57"/>
      <c r="JMS154" s="57"/>
      <c r="JMT154" s="57"/>
      <c r="JMU154" s="57"/>
      <c r="JMV154" s="57"/>
      <c r="JMW154" s="57"/>
      <c r="JMX154" s="57"/>
      <c r="JMY154" s="57"/>
      <c r="JMZ154" s="57"/>
      <c r="JNA154" s="57"/>
      <c r="JNB154" s="57"/>
      <c r="JNC154" s="57"/>
      <c r="JND154" s="57"/>
      <c r="JNE154" s="57"/>
      <c r="JNF154" s="57"/>
      <c r="JNG154" s="57"/>
      <c r="JNH154" s="57"/>
      <c r="JNI154" s="57"/>
      <c r="JNJ154" s="57"/>
      <c r="JNK154" s="57"/>
      <c r="JNL154" s="57"/>
      <c r="JNM154" s="57"/>
      <c r="JNN154" s="57"/>
      <c r="JNO154" s="57"/>
      <c r="JNP154" s="57"/>
      <c r="JNQ154" s="57"/>
      <c r="JNR154" s="57"/>
      <c r="JNS154" s="57"/>
      <c r="JNT154" s="57"/>
      <c r="JNU154" s="57"/>
      <c r="JNV154" s="57"/>
      <c r="JNW154" s="57"/>
      <c r="JNX154" s="57"/>
      <c r="JNY154" s="57"/>
      <c r="JNZ154" s="57"/>
      <c r="JOA154" s="57"/>
      <c r="JOB154" s="57"/>
      <c r="JOC154" s="57"/>
      <c r="JOD154" s="57"/>
      <c r="JOE154" s="57"/>
      <c r="JOF154" s="57"/>
      <c r="JOG154" s="57"/>
      <c r="JOH154" s="57"/>
      <c r="JOI154" s="57"/>
      <c r="JOJ154" s="57"/>
      <c r="JOK154" s="57"/>
      <c r="JOL154" s="57"/>
      <c r="JOM154" s="57"/>
      <c r="JON154" s="57"/>
      <c r="JOO154" s="57"/>
      <c r="JOP154" s="57"/>
      <c r="JOQ154" s="57"/>
      <c r="JOR154" s="57"/>
      <c r="JOS154" s="57"/>
      <c r="JOT154" s="57"/>
      <c r="JOU154" s="57"/>
      <c r="JOV154" s="57"/>
      <c r="JOW154" s="57"/>
      <c r="JOX154" s="57"/>
      <c r="JOY154" s="57"/>
      <c r="JOZ154" s="57"/>
      <c r="JPA154" s="57"/>
      <c r="JPB154" s="57"/>
      <c r="JPC154" s="57"/>
      <c r="JPD154" s="57"/>
      <c r="JPE154" s="57"/>
      <c r="JPF154" s="57"/>
      <c r="JPG154" s="57"/>
      <c r="JPH154" s="57"/>
      <c r="JPI154" s="57"/>
      <c r="JPJ154" s="57"/>
      <c r="JPK154" s="57"/>
      <c r="JPL154" s="57"/>
      <c r="JPM154" s="57"/>
      <c r="JPN154" s="57"/>
      <c r="JPO154" s="57"/>
      <c r="JPP154" s="57"/>
      <c r="JPQ154" s="57"/>
      <c r="JPR154" s="57"/>
      <c r="JPS154" s="57"/>
      <c r="JPT154" s="57"/>
      <c r="JPU154" s="57"/>
      <c r="JPV154" s="57"/>
      <c r="JPW154" s="57"/>
      <c r="JPX154" s="57"/>
      <c r="JPY154" s="57"/>
      <c r="JPZ154" s="57"/>
      <c r="JQA154" s="57"/>
      <c r="JQB154" s="57"/>
      <c r="JQC154" s="57"/>
      <c r="JQD154" s="57"/>
      <c r="JQE154" s="57"/>
      <c r="JQF154" s="57"/>
      <c r="JQG154" s="57"/>
      <c r="JQH154" s="57"/>
      <c r="JQI154" s="57"/>
      <c r="JQJ154" s="57"/>
      <c r="JQK154" s="57"/>
      <c r="JQL154" s="57"/>
      <c r="JQM154" s="57"/>
      <c r="JQN154" s="57"/>
      <c r="JQO154" s="57"/>
      <c r="JQP154" s="57"/>
      <c r="JQQ154" s="57"/>
      <c r="JQR154" s="57"/>
      <c r="JQS154" s="57"/>
      <c r="JQT154" s="57"/>
      <c r="JQU154" s="57"/>
      <c r="JQV154" s="57"/>
      <c r="JQW154" s="57"/>
      <c r="JQX154" s="57"/>
      <c r="JQY154" s="57"/>
      <c r="JQZ154" s="57"/>
      <c r="JRA154" s="57"/>
      <c r="JRB154" s="57"/>
      <c r="JRC154" s="57"/>
      <c r="JRD154" s="57"/>
      <c r="JRE154" s="57"/>
      <c r="JRF154" s="57"/>
      <c r="JRG154" s="57"/>
      <c r="JRH154" s="57"/>
      <c r="JRI154" s="57"/>
      <c r="JRJ154" s="57"/>
      <c r="JRK154" s="57"/>
      <c r="JRL154" s="57"/>
      <c r="JRM154" s="57"/>
      <c r="JRN154" s="57"/>
      <c r="JRO154" s="57"/>
      <c r="JRP154" s="57"/>
      <c r="JRQ154" s="57"/>
      <c r="JRR154" s="57"/>
      <c r="JRS154" s="57"/>
      <c r="JRT154" s="57"/>
      <c r="JRU154" s="57"/>
      <c r="JRV154" s="57"/>
      <c r="JRW154" s="57"/>
      <c r="JRX154" s="57"/>
      <c r="JRY154" s="57"/>
      <c r="JRZ154" s="57"/>
      <c r="JSA154" s="57"/>
      <c r="JSB154" s="57"/>
      <c r="JSC154" s="57"/>
      <c r="JSD154" s="57"/>
      <c r="JSE154" s="57"/>
      <c r="JSF154" s="57"/>
      <c r="JSG154" s="57"/>
      <c r="JSH154" s="57"/>
      <c r="JSI154" s="57"/>
      <c r="JSJ154" s="57"/>
      <c r="JSK154" s="57"/>
      <c r="JSL154" s="57"/>
      <c r="JSM154" s="57"/>
      <c r="JSN154" s="57"/>
      <c r="JSO154" s="57"/>
      <c r="JSP154" s="57"/>
      <c r="JSQ154" s="57"/>
      <c r="JSR154" s="57"/>
      <c r="JSS154" s="57"/>
      <c r="JST154" s="57"/>
      <c r="JSU154" s="57"/>
      <c r="JSV154" s="57"/>
      <c r="JSW154" s="57"/>
      <c r="JSX154" s="57"/>
      <c r="JSY154" s="57"/>
      <c r="JSZ154" s="57"/>
      <c r="JTA154" s="57"/>
      <c r="JTB154" s="57"/>
      <c r="JTC154" s="57"/>
      <c r="JTD154" s="57"/>
      <c r="JTE154" s="57"/>
      <c r="JTF154" s="57"/>
      <c r="JTG154" s="57"/>
      <c r="JTH154" s="57"/>
      <c r="JTI154" s="57"/>
      <c r="JTJ154" s="57"/>
      <c r="JTK154" s="57"/>
      <c r="JTL154" s="57"/>
      <c r="JTM154" s="57"/>
      <c r="JTN154" s="57"/>
      <c r="JTO154" s="57"/>
      <c r="JTP154" s="57"/>
      <c r="JTQ154" s="57"/>
      <c r="JTR154" s="57"/>
      <c r="JTS154" s="57"/>
      <c r="JTT154" s="57"/>
      <c r="JTU154" s="57"/>
      <c r="JTV154" s="57"/>
      <c r="JTW154" s="57"/>
      <c r="JTX154" s="57"/>
      <c r="JTY154" s="57"/>
      <c r="JTZ154" s="57"/>
      <c r="JUA154" s="57"/>
      <c r="JUB154" s="57"/>
      <c r="JUC154" s="57"/>
      <c r="JUD154" s="57"/>
      <c r="JUE154" s="57"/>
      <c r="JUF154" s="57"/>
      <c r="JUG154" s="57"/>
      <c r="JUH154" s="57"/>
      <c r="JUI154" s="57"/>
      <c r="JUJ154" s="57"/>
      <c r="JUK154" s="57"/>
      <c r="JUL154" s="57"/>
      <c r="JUM154" s="57"/>
      <c r="JUN154" s="57"/>
      <c r="JUO154" s="57"/>
      <c r="JUP154" s="57"/>
      <c r="JUQ154" s="57"/>
      <c r="JUR154" s="57"/>
      <c r="JUS154" s="57"/>
      <c r="JUT154" s="57"/>
      <c r="JUU154" s="57"/>
      <c r="JUV154" s="57"/>
      <c r="JUW154" s="57"/>
      <c r="JUX154" s="57"/>
      <c r="JUY154" s="57"/>
      <c r="JUZ154" s="57"/>
      <c r="JVA154" s="57"/>
      <c r="JVB154" s="57"/>
      <c r="JVC154" s="57"/>
      <c r="JVD154" s="57"/>
      <c r="JVE154" s="57"/>
      <c r="JVF154" s="57"/>
      <c r="JVG154" s="57"/>
      <c r="JVH154" s="57"/>
      <c r="JVI154" s="57"/>
      <c r="JVJ154" s="57"/>
      <c r="JVK154" s="57"/>
      <c r="JVL154" s="57"/>
      <c r="JVM154" s="57"/>
      <c r="JVN154" s="57"/>
      <c r="JVO154" s="57"/>
      <c r="JVP154" s="57"/>
      <c r="JVQ154" s="57"/>
      <c r="JVR154" s="57"/>
      <c r="JVS154" s="57"/>
      <c r="JVT154" s="57"/>
      <c r="JVU154" s="57"/>
      <c r="JVV154" s="57"/>
      <c r="JVW154" s="57"/>
      <c r="JVX154" s="57"/>
      <c r="JVY154" s="57"/>
      <c r="JVZ154" s="57"/>
      <c r="JWA154" s="57"/>
      <c r="JWB154" s="57"/>
      <c r="JWC154" s="57"/>
      <c r="JWD154" s="57"/>
      <c r="JWE154" s="57"/>
      <c r="JWF154" s="57"/>
      <c r="JWG154" s="57"/>
      <c r="JWH154" s="57"/>
      <c r="JWI154" s="57"/>
      <c r="JWJ154" s="57"/>
      <c r="JWK154" s="57"/>
      <c r="JWL154" s="57"/>
      <c r="JWM154" s="57"/>
      <c r="JWN154" s="57"/>
      <c r="JWO154" s="57"/>
      <c r="JWP154" s="57"/>
      <c r="JWQ154" s="57"/>
      <c r="JWR154" s="57"/>
      <c r="JWS154" s="57"/>
      <c r="JWT154" s="57"/>
      <c r="JWU154" s="57"/>
      <c r="JWV154" s="57"/>
      <c r="JWW154" s="57"/>
      <c r="JWX154" s="57"/>
      <c r="JWY154" s="57"/>
      <c r="JWZ154" s="57"/>
      <c r="JXA154" s="57"/>
      <c r="JXB154" s="57"/>
      <c r="JXC154" s="57"/>
      <c r="JXD154" s="57"/>
      <c r="JXE154" s="57"/>
      <c r="JXF154" s="57"/>
      <c r="JXG154" s="57"/>
      <c r="JXH154" s="57"/>
      <c r="JXI154" s="57"/>
      <c r="JXJ154" s="57"/>
      <c r="JXK154" s="57"/>
      <c r="JXL154" s="57"/>
      <c r="JXM154" s="57"/>
      <c r="JXN154" s="57"/>
      <c r="JXO154" s="57"/>
      <c r="JXP154" s="57"/>
      <c r="JXQ154" s="57"/>
      <c r="JXR154" s="57"/>
      <c r="JXS154" s="57"/>
      <c r="JXT154" s="57"/>
      <c r="JXU154" s="57"/>
      <c r="JXV154" s="57"/>
      <c r="JXW154" s="57"/>
      <c r="JXX154" s="57"/>
      <c r="JXY154" s="57"/>
      <c r="JXZ154" s="57"/>
      <c r="JYA154" s="57"/>
      <c r="JYB154" s="57"/>
      <c r="JYC154" s="57"/>
      <c r="JYD154" s="57"/>
      <c r="JYE154" s="57"/>
      <c r="JYF154" s="57"/>
      <c r="JYG154" s="57"/>
      <c r="JYH154" s="57"/>
      <c r="JYI154" s="57"/>
      <c r="JYJ154" s="57"/>
      <c r="JYK154" s="57"/>
      <c r="JYL154" s="57"/>
      <c r="JYM154" s="57"/>
      <c r="JYN154" s="57"/>
      <c r="JYO154" s="57"/>
      <c r="JYP154" s="57"/>
      <c r="JYQ154" s="57"/>
      <c r="JYR154" s="57"/>
      <c r="JYS154" s="57"/>
      <c r="JYT154" s="57"/>
      <c r="JYU154" s="57"/>
      <c r="JYV154" s="57"/>
      <c r="JYW154" s="57"/>
      <c r="JYX154" s="57"/>
      <c r="JYY154" s="57"/>
      <c r="JYZ154" s="57"/>
      <c r="JZA154" s="57"/>
      <c r="JZB154" s="57"/>
      <c r="JZC154" s="57"/>
      <c r="JZD154" s="57"/>
      <c r="JZE154" s="57"/>
      <c r="JZF154" s="57"/>
      <c r="JZG154" s="57"/>
      <c r="JZH154" s="57"/>
      <c r="JZI154" s="57"/>
      <c r="JZJ154" s="57"/>
      <c r="JZK154" s="57"/>
      <c r="JZL154" s="57"/>
      <c r="JZM154" s="57"/>
      <c r="JZN154" s="57"/>
      <c r="JZO154" s="57"/>
      <c r="JZP154" s="57"/>
      <c r="JZQ154" s="57"/>
      <c r="JZR154" s="57"/>
      <c r="JZS154" s="57"/>
      <c r="JZT154" s="57"/>
      <c r="JZU154" s="57"/>
      <c r="JZV154" s="57"/>
      <c r="JZW154" s="57"/>
      <c r="JZX154" s="57"/>
      <c r="JZY154" s="57"/>
      <c r="JZZ154" s="57"/>
      <c r="KAA154" s="57"/>
      <c r="KAB154" s="57"/>
      <c r="KAC154" s="57"/>
      <c r="KAD154" s="57"/>
      <c r="KAE154" s="57"/>
      <c r="KAF154" s="57"/>
      <c r="KAG154" s="57"/>
      <c r="KAH154" s="57"/>
      <c r="KAI154" s="57"/>
      <c r="KAJ154" s="57"/>
      <c r="KAK154" s="57"/>
      <c r="KAL154" s="57"/>
      <c r="KAM154" s="57"/>
      <c r="KAN154" s="57"/>
      <c r="KAO154" s="57"/>
      <c r="KAP154" s="57"/>
      <c r="KAQ154" s="57"/>
      <c r="KAR154" s="57"/>
      <c r="KAS154" s="57"/>
      <c r="KAT154" s="57"/>
      <c r="KAU154" s="57"/>
      <c r="KAV154" s="57"/>
      <c r="KAW154" s="57"/>
      <c r="KAX154" s="57"/>
      <c r="KAY154" s="57"/>
      <c r="KAZ154" s="57"/>
      <c r="KBA154" s="57"/>
      <c r="KBB154" s="57"/>
      <c r="KBC154" s="57"/>
      <c r="KBD154" s="57"/>
      <c r="KBE154" s="57"/>
      <c r="KBF154" s="57"/>
      <c r="KBG154" s="57"/>
      <c r="KBH154" s="57"/>
      <c r="KBI154" s="57"/>
      <c r="KBJ154" s="57"/>
      <c r="KBK154" s="57"/>
      <c r="KBL154" s="57"/>
      <c r="KBM154" s="57"/>
      <c r="KBN154" s="57"/>
      <c r="KBO154" s="57"/>
      <c r="KBP154" s="57"/>
      <c r="KBQ154" s="57"/>
      <c r="KBR154" s="57"/>
      <c r="KBS154" s="57"/>
      <c r="KBT154" s="57"/>
      <c r="KBU154" s="57"/>
      <c r="KBV154" s="57"/>
      <c r="KBW154" s="57"/>
      <c r="KBX154" s="57"/>
      <c r="KBY154" s="57"/>
      <c r="KBZ154" s="57"/>
      <c r="KCA154" s="57"/>
      <c r="KCB154" s="57"/>
      <c r="KCC154" s="57"/>
      <c r="KCD154" s="57"/>
      <c r="KCE154" s="57"/>
      <c r="KCF154" s="57"/>
      <c r="KCG154" s="57"/>
      <c r="KCH154" s="57"/>
      <c r="KCI154" s="57"/>
      <c r="KCJ154" s="57"/>
      <c r="KCK154" s="57"/>
      <c r="KCL154" s="57"/>
      <c r="KCM154" s="57"/>
      <c r="KCN154" s="57"/>
      <c r="KCO154" s="57"/>
      <c r="KCP154" s="57"/>
      <c r="KCQ154" s="57"/>
      <c r="KCR154" s="57"/>
      <c r="KCS154" s="57"/>
      <c r="KCT154" s="57"/>
      <c r="KCU154" s="57"/>
      <c r="KCV154" s="57"/>
      <c r="KCW154" s="57"/>
      <c r="KCX154" s="57"/>
      <c r="KCY154" s="57"/>
      <c r="KCZ154" s="57"/>
      <c r="KDA154" s="57"/>
      <c r="KDB154" s="57"/>
      <c r="KDC154" s="57"/>
      <c r="KDD154" s="57"/>
      <c r="KDE154" s="57"/>
      <c r="KDF154" s="57"/>
      <c r="KDG154" s="57"/>
      <c r="KDH154" s="57"/>
      <c r="KDI154" s="57"/>
      <c r="KDJ154" s="57"/>
      <c r="KDK154" s="57"/>
      <c r="KDL154" s="57"/>
      <c r="KDM154" s="57"/>
      <c r="KDN154" s="57"/>
      <c r="KDO154" s="57"/>
      <c r="KDP154" s="57"/>
      <c r="KDQ154" s="57"/>
      <c r="KDR154" s="57"/>
      <c r="KDS154" s="57"/>
      <c r="KDT154" s="57"/>
      <c r="KDU154" s="57"/>
      <c r="KDV154" s="57"/>
      <c r="KDW154" s="57"/>
      <c r="KDX154" s="57"/>
      <c r="KDY154" s="57"/>
      <c r="KDZ154" s="57"/>
      <c r="KEA154" s="57"/>
      <c r="KEB154" s="57"/>
      <c r="KEC154" s="57"/>
      <c r="KED154" s="57"/>
      <c r="KEE154" s="57"/>
      <c r="KEF154" s="57"/>
      <c r="KEG154" s="57"/>
      <c r="KEH154" s="57"/>
      <c r="KEI154" s="57"/>
      <c r="KEJ154" s="57"/>
      <c r="KEK154" s="57"/>
      <c r="KEL154" s="57"/>
      <c r="KEM154" s="57"/>
      <c r="KEN154" s="57"/>
      <c r="KEO154" s="57"/>
      <c r="KEP154" s="57"/>
      <c r="KEQ154" s="57"/>
      <c r="KER154" s="57"/>
      <c r="KES154" s="57"/>
      <c r="KET154" s="57"/>
      <c r="KEU154" s="57"/>
      <c r="KEV154" s="57"/>
      <c r="KEW154" s="57"/>
      <c r="KEX154" s="57"/>
      <c r="KEY154" s="57"/>
      <c r="KEZ154" s="57"/>
      <c r="KFA154" s="57"/>
      <c r="KFB154" s="57"/>
      <c r="KFC154" s="57"/>
      <c r="KFD154" s="57"/>
      <c r="KFE154" s="57"/>
      <c r="KFF154" s="57"/>
      <c r="KFG154" s="57"/>
      <c r="KFH154" s="57"/>
      <c r="KFI154" s="57"/>
      <c r="KFJ154" s="57"/>
      <c r="KFK154" s="57"/>
      <c r="KFL154" s="57"/>
      <c r="KFM154" s="57"/>
      <c r="KFN154" s="57"/>
      <c r="KFO154" s="57"/>
      <c r="KFP154" s="57"/>
      <c r="KFQ154" s="57"/>
      <c r="KFR154" s="57"/>
      <c r="KFS154" s="57"/>
      <c r="KFT154" s="57"/>
      <c r="KFU154" s="57"/>
      <c r="KFV154" s="57"/>
      <c r="KFW154" s="57"/>
      <c r="KFX154" s="57"/>
      <c r="KFY154" s="57"/>
      <c r="KFZ154" s="57"/>
      <c r="KGA154" s="57"/>
      <c r="KGB154" s="57"/>
      <c r="KGC154" s="57"/>
      <c r="KGD154" s="57"/>
      <c r="KGE154" s="57"/>
      <c r="KGF154" s="57"/>
      <c r="KGG154" s="57"/>
      <c r="KGH154" s="57"/>
      <c r="KGI154" s="57"/>
      <c r="KGJ154" s="57"/>
      <c r="KGK154" s="57"/>
      <c r="KGL154" s="57"/>
      <c r="KGM154" s="57"/>
      <c r="KGN154" s="57"/>
      <c r="KGO154" s="57"/>
      <c r="KGP154" s="57"/>
      <c r="KGQ154" s="57"/>
      <c r="KGR154" s="57"/>
      <c r="KGS154" s="57"/>
      <c r="KGT154" s="57"/>
      <c r="KGU154" s="57"/>
      <c r="KGV154" s="57"/>
      <c r="KGW154" s="57"/>
      <c r="KGX154" s="57"/>
      <c r="KGY154" s="57"/>
      <c r="KGZ154" s="57"/>
      <c r="KHA154" s="57"/>
      <c r="KHB154" s="57"/>
      <c r="KHC154" s="57"/>
      <c r="KHD154" s="57"/>
      <c r="KHE154" s="57"/>
      <c r="KHF154" s="57"/>
      <c r="KHG154" s="57"/>
      <c r="KHH154" s="57"/>
      <c r="KHI154" s="57"/>
      <c r="KHJ154" s="57"/>
      <c r="KHK154" s="57"/>
      <c r="KHL154" s="57"/>
      <c r="KHM154" s="57"/>
      <c r="KHN154" s="57"/>
      <c r="KHO154" s="57"/>
      <c r="KHP154" s="57"/>
      <c r="KHQ154" s="57"/>
      <c r="KHR154" s="57"/>
      <c r="KHS154" s="57"/>
      <c r="KHT154" s="57"/>
      <c r="KHU154" s="57"/>
      <c r="KHV154" s="57"/>
      <c r="KHW154" s="57"/>
      <c r="KHX154" s="57"/>
      <c r="KHY154" s="57"/>
      <c r="KHZ154" s="57"/>
      <c r="KIA154" s="57"/>
      <c r="KIB154" s="57"/>
      <c r="KIC154" s="57"/>
      <c r="KID154" s="57"/>
      <c r="KIE154" s="57"/>
      <c r="KIF154" s="57"/>
      <c r="KIG154" s="57"/>
      <c r="KIH154" s="57"/>
      <c r="KII154" s="57"/>
      <c r="KIJ154" s="57"/>
      <c r="KIK154" s="57"/>
      <c r="KIL154" s="57"/>
      <c r="KIM154" s="57"/>
      <c r="KIN154" s="57"/>
      <c r="KIO154" s="57"/>
      <c r="KIP154" s="57"/>
      <c r="KIQ154" s="57"/>
      <c r="KIR154" s="57"/>
      <c r="KIS154" s="57"/>
      <c r="KIT154" s="57"/>
      <c r="KIU154" s="57"/>
      <c r="KIV154" s="57"/>
      <c r="KIW154" s="57"/>
      <c r="KIX154" s="57"/>
      <c r="KIY154" s="57"/>
      <c r="KIZ154" s="57"/>
      <c r="KJA154" s="57"/>
      <c r="KJB154" s="57"/>
      <c r="KJC154" s="57"/>
      <c r="KJD154" s="57"/>
      <c r="KJE154" s="57"/>
      <c r="KJF154" s="57"/>
      <c r="KJG154" s="57"/>
      <c r="KJH154" s="57"/>
      <c r="KJI154" s="57"/>
      <c r="KJJ154" s="57"/>
      <c r="KJK154" s="57"/>
      <c r="KJL154" s="57"/>
      <c r="KJM154" s="57"/>
      <c r="KJN154" s="57"/>
      <c r="KJO154" s="57"/>
      <c r="KJP154" s="57"/>
      <c r="KJQ154" s="57"/>
      <c r="KJR154" s="57"/>
      <c r="KJS154" s="57"/>
      <c r="KJT154" s="57"/>
      <c r="KJU154" s="57"/>
      <c r="KJV154" s="57"/>
      <c r="KJW154" s="57"/>
      <c r="KJX154" s="57"/>
      <c r="KJY154" s="57"/>
      <c r="KJZ154" s="57"/>
      <c r="KKA154" s="57"/>
      <c r="KKB154" s="57"/>
      <c r="KKC154" s="57"/>
      <c r="KKD154" s="57"/>
      <c r="KKE154" s="57"/>
      <c r="KKF154" s="57"/>
      <c r="KKG154" s="57"/>
      <c r="KKH154" s="57"/>
      <c r="KKI154" s="57"/>
      <c r="KKJ154" s="57"/>
      <c r="KKK154" s="57"/>
      <c r="KKL154" s="57"/>
      <c r="KKM154" s="57"/>
      <c r="KKN154" s="57"/>
      <c r="KKO154" s="57"/>
      <c r="KKP154" s="57"/>
      <c r="KKQ154" s="57"/>
      <c r="KKR154" s="57"/>
      <c r="KKS154" s="57"/>
      <c r="KKT154" s="57"/>
      <c r="KKU154" s="57"/>
      <c r="KKV154" s="57"/>
      <c r="KKW154" s="57"/>
      <c r="KKX154" s="57"/>
      <c r="KKY154" s="57"/>
      <c r="KKZ154" s="57"/>
      <c r="KLA154" s="57"/>
      <c r="KLB154" s="57"/>
      <c r="KLC154" s="57"/>
      <c r="KLD154" s="57"/>
      <c r="KLE154" s="57"/>
      <c r="KLF154" s="57"/>
      <c r="KLG154" s="57"/>
      <c r="KLH154" s="57"/>
      <c r="KLI154" s="57"/>
      <c r="KLJ154" s="57"/>
      <c r="KLK154" s="57"/>
      <c r="KLL154" s="57"/>
      <c r="KLM154" s="57"/>
      <c r="KLN154" s="57"/>
      <c r="KLO154" s="57"/>
      <c r="KLP154" s="57"/>
      <c r="KLQ154" s="57"/>
      <c r="KLR154" s="57"/>
      <c r="KLS154" s="57"/>
      <c r="KLT154" s="57"/>
      <c r="KLU154" s="57"/>
      <c r="KLV154" s="57"/>
      <c r="KLW154" s="57"/>
      <c r="KLX154" s="57"/>
      <c r="KLY154" s="57"/>
      <c r="KLZ154" s="57"/>
      <c r="KMA154" s="57"/>
      <c r="KMB154" s="57"/>
      <c r="KMC154" s="57"/>
      <c r="KMD154" s="57"/>
      <c r="KME154" s="57"/>
      <c r="KMF154" s="57"/>
      <c r="KMG154" s="57"/>
      <c r="KMH154" s="57"/>
      <c r="KMI154" s="57"/>
      <c r="KMJ154" s="57"/>
      <c r="KMK154" s="57"/>
      <c r="KML154" s="57"/>
      <c r="KMM154" s="57"/>
      <c r="KMN154" s="57"/>
      <c r="KMO154" s="57"/>
      <c r="KMP154" s="57"/>
      <c r="KMQ154" s="57"/>
      <c r="KMR154" s="57"/>
      <c r="KMS154" s="57"/>
      <c r="KMT154" s="57"/>
      <c r="KMU154" s="57"/>
      <c r="KMV154" s="57"/>
      <c r="KMW154" s="57"/>
      <c r="KMX154" s="57"/>
      <c r="KMY154" s="57"/>
      <c r="KMZ154" s="57"/>
      <c r="KNA154" s="57"/>
      <c r="KNB154" s="57"/>
      <c r="KNC154" s="57"/>
      <c r="KND154" s="57"/>
      <c r="KNE154" s="57"/>
      <c r="KNF154" s="57"/>
      <c r="KNG154" s="57"/>
      <c r="KNH154" s="57"/>
      <c r="KNI154" s="57"/>
      <c r="KNJ154" s="57"/>
      <c r="KNK154" s="57"/>
      <c r="KNL154" s="57"/>
      <c r="KNM154" s="57"/>
      <c r="KNN154" s="57"/>
      <c r="KNO154" s="57"/>
      <c r="KNP154" s="57"/>
      <c r="KNQ154" s="57"/>
      <c r="KNR154" s="57"/>
      <c r="KNS154" s="57"/>
      <c r="KNT154" s="57"/>
      <c r="KNU154" s="57"/>
      <c r="KNV154" s="57"/>
      <c r="KNW154" s="57"/>
      <c r="KNX154" s="57"/>
      <c r="KNY154" s="57"/>
      <c r="KNZ154" s="57"/>
      <c r="KOA154" s="57"/>
      <c r="KOB154" s="57"/>
      <c r="KOC154" s="57"/>
      <c r="KOD154" s="57"/>
      <c r="KOE154" s="57"/>
      <c r="KOF154" s="57"/>
      <c r="KOG154" s="57"/>
      <c r="KOH154" s="57"/>
      <c r="KOI154" s="57"/>
      <c r="KOJ154" s="57"/>
      <c r="KOK154" s="57"/>
      <c r="KOL154" s="57"/>
      <c r="KOM154" s="57"/>
      <c r="KON154" s="57"/>
      <c r="KOO154" s="57"/>
      <c r="KOP154" s="57"/>
      <c r="KOQ154" s="57"/>
      <c r="KOR154" s="57"/>
      <c r="KOS154" s="57"/>
      <c r="KOT154" s="57"/>
      <c r="KOU154" s="57"/>
      <c r="KOV154" s="57"/>
      <c r="KOW154" s="57"/>
      <c r="KOX154" s="57"/>
      <c r="KOY154" s="57"/>
      <c r="KOZ154" s="57"/>
      <c r="KPA154" s="57"/>
      <c r="KPB154" s="57"/>
      <c r="KPC154" s="57"/>
      <c r="KPD154" s="57"/>
      <c r="KPE154" s="57"/>
      <c r="KPF154" s="57"/>
      <c r="KPG154" s="57"/>
      <c r="KPH154" s="57"/>
      <c r="KPI154" s="57"/>
      <c r="KPJ154" s="57"/>
      <c r="KPK154" s="57"/>
      <c r="KPL154" s="57"/>
      <c r="KPM154" s="57"/>
      <c r="KPN154" s="57"/>
      <c r="KPO154" s="57"/>
      <c r="KPP154" s="57"/>
      <c r="KPQ154" s="57"/>
      <c r="KPR154" s="57"/>
      <c r="KPS154" s="57"/>
      <c r="KPT154" s="57"/>
      <c r="KPU154" s="57"/>
      <c r="KPV154" s="57"/>
      <c r="KPW154" s="57"/>
      <c r="KPX154" s="57"/>
      <c r="KPY154" s="57"/>
      <c r="KPZ154" s="57"/>
      <c r="KQA154" s="57"/>
      <c r="KQB154" s="57"/>
      <c r="KQC154" s="57"/>
      <c r="KQD154" s="57"/>
      <c r="KQE154" s="57"/>
      <c r="KQF154" s="57"/>
      <c r="KQG154" s="57"/>
      <c r="KQH154" s="57"/>
      <c r="KQI154" s="57"/>
      <c r="KQJ154" s="57"/>
      <c r="KQK154" s="57"/>
      <c r="KQL154" s="57"/>
      <c r="KQM154" s="57"/>
      <c r="KQN154" s="57"/>
      <c r="KQO154" s="57"/>
      <c r="KQP154" s="57"/>
      <c r="KQQ154" s="57"/>
      <c r="KQR154" s="57"/>
      <c r="KQS154" s="57"/>
      <c r="KQT154" s="57"/>
      <c r="KQU154" s="57"/>
      <c r="KQV154" s="57"/>
      <c r="KQW154" s="57"/>
      <c r="KQX154" s="57"/>
      <c r="KQY154" s="57"/>
      <c r="KQZ154" s="57"/>
      <c r="KRA154" s="57"/>
      <c r="KRB154" s="57"/>
      <c r="KRC154" s="57"/>
      <c r="KRD154" s="57"/>
      <c r="KRE154" s="57"/>
      <c r="KRF154" s="57"/>
      <c r="KRG154" s="57"/>
      <c r="KRH154" s="57"/>
      <c r="KRI154" s="57"/>
      <c r="KRJ154" s="57"/>
      <c r="KRK154" s="57"/>
      <c r="KRL154" s="57"/>
      <c r="KRM154" s="57"/>
      <c r="KRN154" s="57"/>
      <c r="KRO154" s="57"/>
      <c r="KRP154" s="57"/>
      <c r="KRQ154" s="57"/>
      <c r="KRR154" s="57"/>
      <c r="KRS154" s="57"/>
      <c r="KRT154" s="57"/>
      <c r="KRU154" s="57"/>
      <c r="KRV154" s="57"/>
      <c r="KRW154" s="57"/>
      <c r="KRX154" s="57"/>
      <c r="KRY154" s="57"/>
      <c r="KRZ154" s="57"/>
      <c r="KSA154" s="57"/>
      <c r="KSB154" s="57"/>
      <c r="KSC154" s="57"/>
      <c r="KSD154" s="57"/>
      <c r="KSE154" s="57"/>
      <c r="KSF154" s="57"/>
      <c r="KSG154" s="57"/>
      <c r="KSH154" s="57"/>
      <c r="KSI154" s="57"/>
      <c r="KSJ154" s="57"/>
      <c r="KSK154" s="57"/>
      <c r="KSL154" s="57"/>
      <c r="KSM154" s="57"/>
      <c r="KSN154" s="57"/>
      <c r="KSO154" s="57"/>
      <c r="KSP154" s="57"/>
      <c r="KSQ154" s="57"/>
      <c r="KSR154" s="57"/>
      <c r="KSS154" s="57"/>
      <c r="KST154" s="57"/>
      <c r="KSU154" s="57"/>
      <c r="KSV154" s="57"/>
      <c r="KSW154" s="57"/>
      <c r="KSX154" s="57"/>
      <c r="KSY154" s="57"/>
      <c r="KSZ154" s="57"/>
      <c r="KTA154" s="57"/>
      <c r="KTB154" s="57"/>
      <c r="KTC154" s="57"/>
      <c r="KTD154" s="57"/>
      <c r="KTE154" s="57"/>
      <c r="KTF154" s="57"/>
      <c r="KTG154" s="57"/>
      <c r="KTH154" s="57"/>
      <c r="KTI154" s="57"/>
      <c r="KTJ154" s="57"/>
      <c r="KTK154" s="57"/>
      <c r="KTL154" s="57"/>
      <c r="KTM154" s="57"/>
      <c r="KTN154" s="57"/>
      <c r="KTO154" s="57"/>
      <c r="KTP154" s="57"/>
      <c r="KTQ154" s="57"/>
      <c r="KTR154" s="57"/>
      <c r="KTS154" s="57"/>
      <c r="KTT154" s="57"/>
      <c r="KTU154" s="57"/>
      <c r="KTV154" s="57"/>
      <c r="KTW154" s="57"/>
      <c r="KTX154" s="57"/>
      <c r="KTY154" s="57"/>
      <c r="KTZ154" s="57"/>
      <c r="KUA154" s="57"/>
      <c r="KUB154" s="57"/>
      <c r="KUC154" s="57"/>
      <c r="KUD154" s="57"/>
      <c r="KUE154" s="57"/>
      <c r="KUF154" s="57"/>
      <c r="KUG154" s="57"/>
      <c r="KUH154" s="57"/>
      <c r="KUI154" s="57"/>
      <c r="KUJ154" s="57"/>
      <c r="KUK154" s="57"/>
      <c r="KUL154" s="57"/>
      <c r="KUM154" s="57"/>
      <c r="KUN154" s="57"/>
      <c r="KUO154" s="57"/>
      <c r="KUP154" s="57"/>
      <c r="KUQ154" s="57"/>
      <c r="KUR154" s="57"/>
      <c r="KUS154" s="57"/>
      <c r="KUT154" s="57"/>
      <c r="KUU154" s="57"/>
      <c r="KUV154" s="57"/>
      <c r="KUW154" s="57"/>
      <c r="KUX154" s="57"/>
      <c r="KUY154" s="57"/>
      <c r="KUZ154" s="57"/>
      <c r="KVA154" s="57"/>
      <c r="KVB154" s="57"/>
      <c r="KVC154" s="57"/>
      <c r="KVD154" s="57"/>
      <c r="KVE154" s="57"/>
      <c r="KVF154" s="57"/>
      <c r="KVG154" s="57"/>
      <c r="KVH154" s="57"/>
      <c r="KVI154" s="57"/>
      <c r="KVJ154" s="57"/>
      <c r="KVK154" s="57"/>
      <c r="KVL154" s="57"/>
      <c r="KVM154" s="57"/>
      <c r="KVN154" s="57"/>
      <c r="KVO154" s="57"/>
      <c r="KVP154" s="57"/>
      <c r="KVQ154" s="57"/>
      <c r="KVR154" s="57"/>
      <c r="KVS154" s="57"/>
      <c r="KVT154" s="57"/>
      <c r="KVU154" s="57"/>
      <c r="KVV154" s="57"/>
      <c r="KVW154" s="57"/>
      <c r="KVX154" s="57"/>
      <c r="KVY154" s="57"/>
      <c r="KVZ154" s="57"/>
      <c r="KWA154" s="57"/>
      <c r="KWB154" s="57"/>
      <c r="KWC154" s="57"/>
      <c r="KWD154" s="57"/>
      <c r="KWE154" s="57"/>
      <c r="KWF154" s="57"/>
      <c r="KWG154" s="57"/>
      <c r="KWH154" s="57"/>
      <c r="KWI154" s="57"/>
      <c r="KWJ154" s="57"/>
      <c r="KWK154" s="57"/>
      <c r="KWL154" s="57"/>
      <c r="KWM154" s="57"/>
      <c r="KWN154" s="57"/>
      <c r="KWO154" s="57"/>
      <c r="KWP154" s="57"/>
      <c r="KWQ154" s="57"/>
      <c r="KWR154" s="57"/>
      <c r="KWS154" s="57"/>
      <c r="KWT154" s="57"/>
      <c r="KWU154" s="57"/>
      <c r="KWV154" s="57"/>
      <c r="KWW154" s="57"/>
      <c r="KWX154" s="57"/>
      <c r="KWY154" s="57"/>
      <c r="KWZ154" s="57"/>
      <c r="KXA154" s="57"/>
      <c r="KXB154" s="57"/>
      <c r="KXC154" s="57"/>
      <c r="KXD154" s="57"/>
      <c r="KXE154" s="57"/>
      <c r="KXF154" s="57"/>
      <c r="KXG154" s="57"/>
      <c r="KXH154" s="57"/>
      <c r="KXI154" s="57"/>
      <c r="KXJ154" s="57"/>
      <c r="KXK154" s="57"/>
      <c r="KXL154" s="57"/>
      <c r="KXM154" s="57"/>
      <c r="KXN154" s="57"/>
      <c r="KXO154" s="57"/>
      <c r="KXP154" s="57"/>
      <c r="KXQ154" s="57"/>
      <c r="KXR154" s="57"/>
      <c r="KXS154" s="57"/>
      <c r="KXT154" s="57"/>
      <c r="KXU154" s="57"/>
      <c r="KXV154" s="57"/>
      <c r="KXW154" s="57"/>
      <c r="KXX154" s="57"/>
      <c r="KXY154" s="57"/>
      <c r="KXZ154" s="57"/>
      <c r="KYA154" s="57"/>
      <c r="KYB154" s="57"/>
      <c r="KYC154" s="57"/>
      <c r="KYD154" s="57"/>
      <c r="KYE154" s="57"/>
      <c r="KYF154" s="57"/>
      <c r="KYG154" s="57"/>
      <c r="KYH154" s="57"/>
      <c r="KYI154" s="57"/>
      <c r="KYJ154" s="57"/>
      <c r="KYK154" s="57"/>
      <c r="KYL154" s="57"/>
      <c r="KYM154" s="57"/>
      <c r="KYN154" s="57"/>
      <c r="KYO154" s="57"/>
      <c r="KYP154" s="57"/>
      <c r="KYQ154" s="57"/>
      <c r="KYR154" s="57"/>
      <c r="KYS154" s="57"/>
      <c r="KYT154" s="57"/>
      <c r="KYU154" s="57"/>
      <c r="KYV154" s="57"/>
      <c r="KYW154" s="57"/>
      <c r="KYX154" s="57"/>
      <c r="KYY154" s="57"/>
      <c r="KYZ154" s="57"/>
      <c r="KZA154" s="57"/>
      <c r="KZB154" s="57"/>
      <c r="KZC154" s="57"/>
      <c r="KZD154" s="57"/>
      <c r="KZE154" s="57"/>
      <c r="KZF154" s="57"/>
      <c r="KZG154" s="57"/>
      <c r="KZH154" s="57"/>
      <c r="KZI154" s="57"/>
      <c r="KZJ154" s="57"/>
      <c r="KZK154" s="57"/>
      <c r="KZL154" s="57"/>
      <c r="KZM154" s="57"/>
      <c r="KZN154" s="57"/>
      <c r="KZO154" s="57"/>
      <c r="KZP154" s="57"/>
      <c r="KZQ154" s="57"/>
      <c r="KZR154" s="57"/>
      <c r="KZS154" s="57"/>
      <c r="KZT154" s="57"/>
      <c r="KZU154" s="57"/>
      <c r="KZV154" s="57"/>
      <c r="KZW154" s="57"/>
      <c r="KZX154" s="57"/>
      <c r="KZY154" s="57"/>
      <c r="KZZ154" s="57"/>
      <c r="LAA154" s="57"/>
      <c r="LAB154" s="57"/>
      <c r="LAC154" s="57"/>
      <c r="LAD154" s="57"/>
      <c r="LAE154" s="57"/>
      <c r="LAF154" s="57"/>
      <c r="LAG154" s="57"/>
      <c r="LAH154" s="57"/>
      <c r="LAI154" s="57"/>
      <c r="LAJ154" s="57"/>
      <c r="LAK154" s="57"/>
      <c r="LAL154" s="57"/>
      <c r="LAM154" s="57"/>
      <c r="LAN154" s="57"/>
      <c r="LAO154" s="57"/>
      <c r="LAP154" s="57"/>
      <c r="LAQ154" s="57"/>
      <c r="LAR154" s="57"/>
      <c r="LAS154" s="57"/>
      <c r="LAT154" s="57"/>
      <c r="LAU154" s="57"/>
      <c r="LAV154" s="57"/>
      <c r="LAW154" s="57"/>
      <c r="LAX154" s="57"/>
      <c r="LAY154" s="57"/>
      <c r="LAZ154" s="57"/>
      <c r="LBA154" s="57"/>
      <c r="LBB154" s="57"/>
      <c r="LBC154" s="57"/>
      <c r="LBD154" s="57"/>
      <c r="LBE154" s="57"/>
      <c r="LBF154" s="57"/>
      <c r="LBG154" s="57"/>
      <c r="LBH154" s="57"/>
      <c r="LBI154" s="57"/>
      <c r="LBJ154" s="57"/>
      <c r="LBK154" s="57"/>
      <c r="LBL154" s="57"/>
      <c r="LBM154" s="57"/>
      <c r="LBN154" s="57"/>
      <c r="LBO154" s="57"/>
      <c r="LBP154" s="57"/>
      <c r="LBQ154" s="57"/>
      <c r="LBR154" s="57"/>
      <c r="LBS154" s="57"/>
      <c r="LBT154" s="57"/>
      <c r="LBU154" s="57"/>
      <c r="LBV154" s="57"/>
      <c r="LBW154" s="57"/>
      <c r="LBX154" s="57"/>
      <c r="LBY154" s="57"/>
      <c r="LBZ154" s="57"/>
      <c r="LCA154" s="57"/>
      <c r="LCB154" s="57"/>
      <c r="LCC154" s="57"/>
      <c r="LCD154" s="57"/>
      <c r="LCE154" s="57"/>
      <c r="LCF154" s="57"/>
      <c r="LCG154" s="57"/>
      <c r="LCH154" s="57"/>
      <c r="LCI154" s="57"/>
      <c r="LCJ154" s="57"/>
      <c r="LCK154" s="57"/>
      <c r="LCL154" s="57"/>
      <c r="LCM154" s="57"/>
      <c r="LCN154" s="57"/>
      <c r="LCO154" s="57"/>
      <c r="LCP154" s="57"/>
      <c r="LCQ154" s="57"/>
      <c r="LCR154" s="57"/>
      <c r="LCS154" s="57"/>
      <c r="LCT154" s="57"/>
      <c r="LCU154" s="57"/>
      <c r="LCV154" s="57"/>
      <c r="LCW154" s="57"/>
      <c r="LCX154" s="57"/>
      <c r="LCY154" s="57"/>
      <c r="LCZ154" s="57"/>
      <c r="LDA154" s="57"/>
      <c r="LDB154" s="57"/>
      <c r="LDC154" s="57"/>
      <c r="LDD154" s="57"/>
      <c r="LDE154" s="57"/>
      <c r="LDF154" s="57"/>
      <c r="LDG154" s="57"/>
      <c r="LDH154" s="57"/>
      <c r="LDI154" s="57"/>
      <c r="LDJ154" s="57"/>
      <c r="LDK154" s="57"/>
      <c r="LDL154" s="57"/>
      <c r="LDM154" s="57"/>
      <c r="LDN154" s="57"/>
      <c r="LDO154" s="57"/>
      <c r="LDP154" s="57"/>
      <c r="LDQ154" s="57"/>
      <c r="LDR154" s="57"/>
      <c r="LDS154" s="57"/>
      <c r="LDT154" s="57"/>
      <c r="LDU154" s="57"/>
      <c r="LDV154" s="57"/>
      <c r="LDW154" s="57"/>
      <c r="LDX154" s="57"/>
      <c r="LDY154" s="57"/>
      <c r="LDZ154" s="57"/>
      <c r="LEA154" s="57"/>
      <c r="LEB154" s="57"/>
      <c r="LEC154" s="57"/>
      <c r="LED154" s="57"/>
      <c r="LEE154" s="57"/>
      <c r="LEF154" s="57"/>
      <c r="LEG154" s="57"/>
      <c r="LEH154" s="57"/>
      <c r="LEI154" s="57"/>
      <c r="LEJ154" s="57"/>
      <c r="LEK154" s="57"/>
      <c r="LEL154" s="57"/>
      <c r="LEM154" s="57"/>
      <c r="LEN154" s="57"/>
      <c r="LEO154" s="57"/>
      <c r="LEP154" s="57"/>
      <c r="LEQ154" s="57"/>
      <c r="LER154" s="57"/>
      <c r="LES154" s="57"/>
      <c r="LET154" s="57"/>
      <c r="LEU154" s="57"/>
      <c r="LEV154" s="57"/>
      <c r="LEW154" s="57"/>
      <c r="LEX154" s="57"/>
      <c r="LEY154" s="57"/>
      <c r="LEZ154" s="57"/>
      <c r="LFA154" s="57"/>
      <c r="LFB154" s="57"/>
      <c r="LFC154" s="57"/>
      <c r="LFD154" s="57"/>
      <c r="LFE154" s="57"/>
      <c r="LFF154" s="57"/>
      <c r="LFG154" s="57"/>
      <c r="LFH154" s="57"/>
      <c r="LFI154" s="57"/>
      <c r="LFJ154" s="57"/>
      <c r="LFK154" s="57"/>
      <c r="LFL154" s="57"/>
      <c r="LFM154" s="57"/>
      <c r="LFN154" s="57"/>
      <c r="LFO154" s="57"/>
      <c r="LFP154" s="57"/>
      <c r="LFQ154" s="57"/>
      <c r="LFR154" s="57"/>
      <c r="LFS154" s="57"/>
      <c r="LFT154" s="57"/>
      <c r="LFU154" s="57"/>
      <c r="LFV154" s="57"/>
      <c r="LFW154" s="57"/>
      <c r="LFX154" s="57"/>
      <c r="LFY154" s="57"/>
      <c r="LFZ154" s="57"/>
      <c r="LGA154" s="57"/>
      <c r="LGB154" s="57"/>
      <c r="LGC154" s="57"/>
      <c r="LGD154" s="57"/>
      <c r="LGE154" s="57"/>
      <c r="LGF154" s="57"/>
      <c r="LGG154" s="57"/>
      <c r="LGH154" s="57"/>
      <c r="LGI154" s="57"/>
      <c r="LGJ154" s="57"/>
      <c r="LGK154" s="57"/>
      <c r="LGL154" s="57"/>
      <c r="LGM154" s="57"/>
      <c r="LGN154" s="57"/>
      <c r="LGO154" s="57"/>
      <c r="LGP154" s="57"/>
      <c r="LGQ154" s="57"/>
      <c r="LGR154" s="57"/>
      <c r="LGS154" s="57"/>
      <c r="LGT154" s="57"/>
      <c r="LGU154" s="57"/>
      <c r="LGV154" s="57"/>
      <c r="LGW154" s="57"/>
      <c r="LGX154" s="57"/>
      <c r="LGY154" s="57"/>
      <c r="LGZ154" s="57"/>
      <c r="LHA154" s="57"/>
      <c r="LHB154" s="57"/>
      <c r="LHC154" s="57"/>
      <c r="LHD154" s="57"/>
      <c r="LHE154" s="57"/>
      <c r="LHF154" s="57"/>
      <c r="LHG154" s="57"/>
      <c r="LHH154" s="57"/>
      <c r="LHI154" s="57"/>
      <c r="LHJ154" s="57"/>
      <c r="LHK154" s="57"/>
      <c r="LHL154" s="57"/>
      <c r="LHM154" s="57"/>
      <c r="LHN154" s="57"/>
      <c r="LHO154" s="57"/>
      <c r="LHP154" s="57"/>
      <c r="LHQ154" s="57"/>
      <c r="LHR154" s="57"/>
      <c r="LHS154" s="57"/>
      <c r="LHT154" s="57"/>
      <c r="LHU154" s="57"/>
      <c r="LHV154" s="57"/>
      <c r="LHW154" s="57"/>
      <c r="LHX154" s="57"/>
      <c r="LHY154" s="57"/>
      <c r="LHZ154" s="57"/>
      <c r="LIA154" s="57"/>
      <c r="LIB154" s="57"/>
      <c r="LIC154" s="57"/>
      <c r="LID154" s="57"/>
      <c r="LIE154" s="57"/>
      <c r="LIF154" s="57"/>
      <c r="LIG154" s="57"/>
      <c r="LIH154" s="57"/>
      <c r="LII154" s="57"/>
      <c r="LIJ154" s="57"/>
      <c r="LIK154" s="57"/>
      <c r="LIL154" s="57"/>
      <c r="LIM154" s="57"/>
      <c r="LIN154" s="57"/>
      <c r="LIO154" s="57"/>
      <c r="LIP154" s="57"/>
      <c r="LIQ154" s="57"/>
      <c r="LIR154" s="57"/>
      <c r="LIS154" s="57"/>
      <c r="LIT154" s="57"/>
      <c r="LIU154" s="57"/>
      <c r="LIV154" s="57"/>
      <c r="LIW154" s="57"/>
      <c r="LIX154" s="57"/>
      <c r="LIY154" s="57"/>
      <c r="LIZ154" s="57"/>
      <c r="LJA154" s="57"/>
      <c r="LJB154" s="57"/>
      <c r="LJC154" s="57"/>
      <c r="LJD154" s="57"/>
      <c r="LJE154" s="57"/>
      <c r="LJF154" s="57"/>
      <c r="LJG154" s="57"/>
      <c r="LJH154" s="57"/>
      <c r="LJI154" s="57"/>
      <c r="LJJ154" s="57"/>
      <c r="LJK154" s="57"/>
      <c r="LJL154" s="57"/>
      <c r="LJM154" s="57"/>
      <c r="LJN154" s="57"/>
      <c r="LJO154" s="57"/>
      <c r="LJP154" s="57"/>
      <c r="LJQ154" s="57"/>
      <c r="LJR154" s="57"/>
      <c r="LJS154" s="57"/>
      <c r="LJT154" s="57"/>
      <c r="LJU154" s="57"/>
      <c r="LJV154" s="57"/>
      <c r="LJW154" s="57"/>
      <c r="LJX154" s="57"/>
      <c r="LJY154" s="57"/>
      <c r="LJZ154" s="57"/>
      <c r="LKA154" s="57"/>
      <c r="LKB154" s="57"/>
      <c r="LKC154" s="57"/>
      <c r="LKD154" s="57"/>
      <c r="LKE154" s="57"/>
      <c r="LKF154" s="57"/>
      <c r="LKG154" s="57"/>
      <c r="LKH154" s="57"/>
      <c r="LKI154" s="57"/>
      <c r="LKJ154" s="57"/>
      <c r="LKK154" s="57"/>
      <c r="LKL154" s="57"/>
      <c r="LKM154" s="57"/>
      <c r="LKN154" s="57"/>
      <c r="LKO154" s="57"/>
      <c r="LKP154" s="57"/>
      <c r="LKQ154" s="57"/>
      <c r="LKR154" s="57"/>
      <c r="LKS154" s="57"/>
      <c r="LKT154" s="57"/>
      <c r="LKU154" s="57"/>
      <c r="LKV154" s="57"/>
      <c r="LKW154" s="57"/>
      <c r="LKX154" s="57"/>
      <c r="LKY154" s="57"/>
      <c r="LKZ154" s="57"/>
      <c r="LLA154" s="57"/>
      <c r="LLB154" s="57"/>
      <c r="LLC154" s="57"/>
      <c r="LLD154" s="57"/>
      <c r="LLE154" s="57"/>
      <c r="LLF154" s="57"/>
      <c r="LLG154" s="57"/>
      <c r="LLH154" s="57"/>
      <c r="LLI154" s="57"/>
      <c r="LLJ154" s="57"/>
      <c r="LLK154" s="57"/>
      <c r="LLL154" s="57"/>
      <c r="LLM154" s="57"/>
      <c r="LLN154" s="57"/>
      <c r="LLO154" s="57"/>
      <c r="LLP154" s="57"/>
      <c r="LLQ154" s="57"/>
      <c r="LLR154" s="57"/>
      <c r="LLS154" s="57"/>
      <c r="LLT154" s="57"/>
      <c r="LLU154" s="57"/>
      <c r="LLV154" s="57"/>
      <c r="LLW154" s="57"/>
      <c r="LLX154" s="57"/>
      <c r="LLY154" s="57"/>
      <c r="LLZ154" s="57"/>
      <c r="LMA154" s="57"/>
      <c r="LMB154" s="57"/>
      <c r="LMC154" s="57"/>
      <c r="LMD154" s="57"/>
      <c r="LME154" s="57"/>
      <c r="LMF154" s="57"/>
      <c r="LMG154" s="57"/>
      <c r="LMH154" s="57"/>
      <c r="LMI154" s="57"/>
      <c r="LMJ154" s="57"/>
      <c r="LMK154" s="57"/>
      <c r="LML154" s="57"/>
      <c r="LMM154" s="57"/>
      <c r="LMN154" s="57"/>
      <c r="LMO154" s="57"/>
      <c r="LMP154" s="57"/>
      <c r="LMQ154" s="57"/>
      <c r="LMR154" s="57"/>
      <c r="LMS154" s="57"/>
      <c r="LMT154" s="57"/>
      <c r="LMU154" s="57"/>
      <c r="LMV154" s="57"/>
      <c r="LMW154" s="57"/>
      <c r="LMX154" s="57"/>
      <c r="LMY154" s="57"/>
      <c r="LMZ154" s="57"/>
      <c r="LNA154" s="57"/>
      <c r="LNB154" s="57"/>
      <c r="LNC154" s="57"/>
      <c r="LND154" s="57"/>
      <c r="LNE154" s="57"/>
      <c r="LNF154" s="57"/>
      <c r="LNG154" s="57"/>
      <c r="LNH154" s="57"/>
      <c r="LNI154" s="57"/>
      <c r="LNJ154" s="57"/>
      <c r="LNK154" s="57"/>
      <c r="LNL154" s="57"/>
      <c r="LNM154" s="57"/>
      <c r="LNN154" s="57"/>
      <c r="LNO154" s="57"/>
      <c r="LNP154" s="57"/>
      <c r="LNQ154" s="57"/>
      <c r="LNR154" s="57"/>
      <c r="LNS154" s="57"/>
      <c r="LNT154" s="57"/>
      <c r="LNU154" s="57"/>
      <c r="LNV154" s="57"/>
      <c r="LNW154" s="57"/>
      <c r="LNX154" s="57"/>
      <c r="LNY154" s="57"/>
      <c r="LNZ154" s="57"/>
      <c r="LOA154" s="57"/>
      <c r="LOB154" s="57"/>
      <c r="LOC154" s="57"/>
      <c r="LOD154" s="57"/>
      <c r="LOE154" s="57"/>
      <c r="LOF154" s="57"/>
      <c r="LOG154" s="57"/>
      <c r="LOH154" s="57"/>
      <c r="LOI154" s="57"/>
      <c r="LOJ154" s="57"/>
      <c r="LOK154" s="57"/>
      <c r="LOL154" s="57"/>
      <c r="LOM154" s="57"/>
      <c r="LON154" s="57"/>
      <c r="LOO154" s="57"/>
      <c r="LOP154" s="57"/>
      <c r="LOQ154" s="57"/>
      <c r="LOR154" s="57"/>
      <c r="LOS154" s="57"/>
      <c r="LOT154" s="57"/>
      <c r="LOU154" s="57"/>
      <c r="LOV154" s="57"/>
      <c r="LOW154" s="57"/>
      <c r="LOX154" s="57"/>
      <c r="LOY154" s="57"/>
      <c r="LOZ154" s="57"/>
      <c r="LPA154" s="57"/>
      <c r="LPB154" s="57"/>
      <c r="LPC154" s="57"/>
      <c r="LPD154" s="57"/>
      <c r="LPE154" s="57"/>
      <c r="LPF154" s="57"/>
      <c r="LPG154" s="57"/>
      <c r="LPH154" s="57"/>
      <c r="LPI154" s="57"/>
      <c r="LPJ154" s="57"/>
      <c r="LPK154" s="57"/>
      <c r="LPL154" s="57"/>
      <c r="LPM154" s="57"/>
      <c r="LPN154" s="57"/>
      <c r="LPO154" s="57"/>
      <c r="LPP154" s="57"/>
      <c r="LPQ154" s="57"/>
      <c r="LPR154" s="57"/>
      <c r="LPS154" s="57"/>
      <c r="LPT154" s="57"/>
      <c r="LPU154" s="57"/>
      <c r="LPV154" s="57"/>
      <c r="LPW154" s="57"/>
      <c r="LPX154" s="57"/>
      <c r="LPY154" s="57"/>
      <c r="LPZ154" s="57"/>
      <c r="LQA154" s="57"/>
      <c r="LQB154" s="57"/>
      <c r="LQC154" s="57"/>
      <c r="LQD154" s="57"/>
      <c r="LQE154" s="57"/>
      <c r="LQF154" s="57"/>
      <c r="LQG154" s="57"/>
      <c r="LQH154" s="57"/>
      <c r="LQI154" s="57"/>
      <c r="LQJ154" s="57"/>
      <c r="LQK154" s="57"/>
      <c r="LQL154" s="57"/>
      <c r="LQM154" s="57"/>
      <c r="LQN154" s="57"/>
      <c r="LQO154" s="57"/>
      <c r="LQP154" s="57"/>
      <c r="LQQ154" s="57"/>
      <c r="LQR154" s="57"/>
      <c r="LQS154" s="57"/>
      <c r="LQT154" s="57"/>
      <c r="LQU154" s="57"/>
      <c r="LQV154" s="57"/>
      <c r="LQW154" s="57"/>
      <c r="LQX154" s="57"/>
      <c r="LQY154" s="57"/>
      <c r="LQZ154" s="57"/>
      <c r="LRA154" s="57"/>
      <c r="LRB154" s="57"/>
      <c r="LRC154" s="57"/>
      <c r="LRD154" s="57"/>
      <c r="LRE154" s="57"/>
      <c r="LRF154" s="57"/>
      <c r="LRG154" s="57"/>
      <c r="LRH154" s="57"/>
      <c r="LRI154" s="57"/>
      <c r="LRJ154" s="57"/>
      <c r="LRK154" s="57"/>
      <c r="LRL154" s="57"/>
      <c r="LRM154" s="57"/>
      <c r="LRN154" s="57"/>
      <c r="LRO154" s="57"/>
      <c r="LRP154" s="57"/>
      <c r="LRQ154" s="57"/>
      <c r="LRR154" s="57"/>
      <c r="LRS154" s="57"/>
      <c r="LRT154" s="57"/>
      <c r="LRU154" s="57"/>
      <c r="LRV154" s="57"/>
      <c r="LRW154" s="57"/>
      <c r="LRX154" s="57"/>
      <c r="LRY154" s="57"/>
      <c r="LRZ154" s="57"/>
      <c r="LSA154" s="57"/>
      <c r="LSB154" s="57"/>
      <c r="LSC154" s="57"/>
      <c r="LSD154" s="57"/>
      <c r="LSE154" s="57"/>
      <c r="LSF154" s="57"/>
      <c r="LSG154" s="57"/>
      <c r="LSH154" s="57"/>
      <c r="LSI154" s="57"/>
      <c r="LSJ154" s="57"/>
      <c r="LSK154" s="57"/>
      <c r="LSL154" s="57"/>
      <c r="LSM154" s="57"/>
      <c r="LSN154" s="57"/>
      <c r="LSO154" s="57"/>
      <c r="LSP154" s="57"/>
      <c r="LSQ154" s="57"/>
      <c r="LSR154" s="57"/>
      <c r="LSS154" s="57"/>
      <c r="LST154" s="57"/>
      <c r="LSU154" s="57"/>
      <c r="LSV154" s="57"/>
      <c r="LSW154" s="57"/>
      <c r="LSX154" s="57"/>
      <c r="LSY154" s="57"/>
      <c r="LSZ154" s="57"/>
      <c r="LTA154" s="57"/>
      <c r="LTB154" s="57"/>
      <c r="LTC154" s="57"/>
      <c r="LTD154" s="57"/>
      <c r="LTE154" s="57"/>
      <c r="LTF154" s="57"/>
      <c r="LTG154" s="57"/>
      <c r="LTH154" s="57"/>
      <c r="LTI154" s="57"/>
      <c r="LTJ154" s="57"/>
      <c r="LTK154" s="57"/>
      <c r="LTL154" s="57"/>
      <c r="LTM154" s="57"/>
      <c r="LTN154" s="57"/>
      <c r="LTO154" s="57"/>
      <c r="LTP154" s="57"/>
      <c r="LTQ154" s="57"/>
      <c r="LTR154" s="57"/>
      <c r="LTS154" s="57"/>
      <c r="LTT154" s="57"/>
      <c r="LTU154" s="57"/>
      <c r="LTV154" s="57"/>
      <c r="LTW154" s="57"/>
      <c r="LTX154" s="57"/>
      <c r="LTY154" s="57"/>
      <c r="LTZ154" s="57"/>
      <c r="LUA154" s="57"/>
      <c r="LUB154" s="57"/>
      <c r="LUC154" s="57"/>
      <c r="LUD154" s="57"/>
      <c r="LUE154" s="57"/>
      <c r="LUF154" s="57"/>
      <c r="LUG154" s="57"/>
      <c r="LUH154" s="57"/>
      <c r="LUI154" s="57"/>
      <c r="LUJ154" s="57"/>
      <c r="LUK154" s="57"/>
      <c r="LUL154" s="57"/>
      <c r="LUM154" s="57"/>
      <c r="LUN154" s="57"/>
      <c r="LUO154" s="57"/>
      <c r="LUP154" s="57"/>
      <c r="LUQ154" s="57"/>
      <c r="LUR154" s="57"/>
      <c r="LUS154" s="57"/>
      <c r="LUT154" s="57"/>
      <c r="LUU154" s="57"/>
      <c r="LUV154" s="57"/>
      <c r="LUW154" s="57"/>
      <c r="LUX154" s="57"/>
      <c r="LUY154" s="57"/>
      <c r="LUZ154" s="57"/>
      <c r="LVA154" s="57"/>
      <c r="LVB154" s="57"/>
      <c r="LVC154" s="57"/>
      <c r="LVD154" s="57"/>
      <c r="LVE154" s="57"/>
      <c r="LVF154" s="57"/>
      <c r="LVG154" s="57"/>
      <c r="LVH154" s="57"/>
      <c r="LVI154" s="57"/>
      <c r="LVJ154" s="57"/>
      <c r="LVK154" s="57"/>
      <c r="LVL154" s="57"/>
      <c r="LVM154" s="57"/>
      <c r="LVN154" s="57"/>
      <c r="LVO154" s="57"/>
      <c r="LVP154" s="57"/>
      <c r="LVQ154" s="57"/>
      <c r="LVR154" s="57"/>
      <c r="LVS154" s="57"/>
      <c r="LVT154" s="57"/>
      <c r="LVU154" s="57"/>
      <c r="LVV154" s="57"/>
      <c r="LVW154" s="57"/>
      <c r="LVX154" s="57"/>
      <c r="LVY154" s="57"/>
      <c r="LVZ154" s="57"/>
      <c r="LWA154" s="57"/>
      <c r="LWB154" s="57"/>
      <c r="LWC154" s="57"/>
      <c r="LWD154" s="57"/>
      <c r="LWE154" s="57"/>
      <c r="LWF154" s="57"/>
      <c r="LWG154" s="57"/>
      <c r="LWH154" s="57"/>
      <c r="LWI154" s="57"/>
      <c r="LWJ154" s="57"/>
      <c r="LWK154" s="57"/>
      <c r="LWL154" s="57"/>
      <c r="LWM154" s="57"/>
      <c r="LWN154" s="57"/>
      <c r="LWO154" s="57"/>
      <c r="LWP154" s="57"/>
      <c r="LWQ154" s="57"/>
      <c r="LWR154" s="57"/>
      <c r="LWS154" s="57"/>
      <c r="LWT154" s="57"/>
      <c r="LWU154" s="57"/>
      <c r="LWV154" s="57"/>
      <c r="LWW154" s="57"/>
      <c r="LWX154" s="57"/>
      <c r="LWY154" s="57"/>
      <c r="LWZ154" s="57"/>
      <c r="LXA154" s="57"/>
      <c r="LXB154" s="57"/>
      <c r="LXC154" s="57"/>
      <c r="LXD154" s="57"/>
      <c r="LXE154" s="57"/>
      <c r="LXF154" s="57"/>
      <c r="LXG154" s="57"/>
      <c r="LXH154" s="57"/>
      <c r="LXI154" s="57"/>
      <c r="LXJ154" s="57"/>
      <c r="LXK154" s="57"/>
      <c r="LXL154" s="57"/>
      <c r="LXM154" s="57"/>
      <c r="LXN154" s="57"/>
      <c r="LXO154" s="57"/>
      <c r="LXP154" s="57"/>
      <c r="LXQ154" s="57"/>
      <c r="LXR154" s="57"/>
      <c r="LXS154" s="57"/>
      <c r="LXT154" s="57"/>
      <c r="LXU154" s="57"/>
      <c r="LXV154" s="57"/>
      <c r="LXW154" s="57"/>
      <c r="LXX154" s="57"/>
      <c r="LXY154" s="57"/>
      <c r="LXZ154" s="57"/>
      <c r="LYA154" s="57"/>
      <c r="LYB154" s="57"/>
      <c r="LYC154" s="57"/>
      <c r="LYD154" s="57"/>
      <c r="LYE154" s="57"/>
      <c r="LYF154" s="57"/>
      <c r="LYG154" s="57"/>
      <c r="LYH154" s="57"/>
      <c r="LYI154" s="57"/>
      <c r="LYJ154" s="57"/>
      <c r="LYK154" s="57"/>
      <c r="LYL154" s="57"/>
      <c r="LYM154" s="57"/>
      <c r="LYN154" s="57"/>
      <c r="LYO154" s="57"/>
      <c r="LYP154" s="57"/>
      <c r="LYQ154" s="57"/>
      <c r="LYR154" s="57"/>
      <c r="LYS154" s="57"/>
      <c r="LYT154" s="57"/>
      <c r="LYU154" s="57"/>
      <c r="LYV154" s="57"/>
      <c r="LYW154" s="57"/>
      <c r="LYX154" s="57"/>
      <c r="LYY154" s="57"/>
      <c r="LYZ154" s="57"/>
      <c r="LZA154" s="57"/>
      <c r="LZB154" s="57"/>
      <c r="LZC154" s="57"/>
      <c r="LZD154" s="57"/>
      <c r="LZE154" s="57"/>
      <c r="LZF154" s="57"/>
      <c r="LZG154" s="57"/>
      <c r="LZH154" s="57"/>
      <c r="LZI154" s="57"/>
      <c r="LZJ154" s="57"/>
      <c r="LZK154" s="57"/>
      <c r="LZL154" s="57"/>
      <c r="LZM154" s="57"/>
      <c r="LZN154" s="57"/>
      <c r="LZO154" s="57"/>
      <c r="LZP154" s="57"/>
      <c r="LZQ154" s="57"/>
      <c r="LZR154" s="57"/>
      <c r="LZS154" s="57"/>
      <c r="LZT154" s="57"/>
      <c r="LZU154" s="57"/>
      <c r="LZV154" s="57"/>
      <c r="LZW154" s="57"/>
      <c r="LZX154" s="57"/>
      <c r="LZY154" s="57"/>
      <c r="LZZ154" s="57"/>
      <c r="MAA154" s="57"/>
      <c r="MAB154" s="57"/>
      <c r="MAC154" s="57"/>
      <c r="MAD154" s="57"/>
      <c r="MAE154" s="57"/>
      <c r="MAF154" s="57"/>
      <c r="MAG154" s="57"/>
      <c r="MAH154" s="57"/>
      <c r="MAI154" s="57"/>
      <c r="MAJ154" s="57"/>
      <c r="MAK154" s="57"/>
      <c r="MAL154" s="57"/>
      <c r="MAM154" s="57"/>
      <c r="MAN154" s="57"/>
      <c r="MAO154" s="57"/>
      <c r="MAP154" s="57"/>
      <c r="MAQ154" s="57"/>
      <c r="MAR154" s="57"/>
      <c r="MAS154" s="57"/>
      <c r="MAT154" s="57"/>
      <c r="MAU154" s="57"/>
      <c r="MAV154" s="57"/>
      <c r="MAW154" s="57"/>
      <c r="MAX154" s="57"/>
      <c r="MAY154" s="57"/>
      <c r="MAZ154" s="57"/>
      <c r="MBA154" s="57"/>
      <c r="MBB154" s="57"/>
      <c r="MBC154" s="57"/>
      <c r="MBD154" s="57"/>
      <c r="MBE154" s="57"/>
      <c r="MBF154" s="57"/>
      <c r="MBG154" s="57"/>
      <c r="MBH154" s="57"/>
      <c r="MBI154" s="57"/>
      <c r="MBJ154" s="57"/>
      <c r="MBK154" s="57"/>
      <c r="MBL154" s="57"/>
      <c r="MBM154" s="57"/>
      <c r="MBN154" s="57"/>
      <c r="MBO154" s="57"/>
      <c r="MBP154" s="57"/>
      <c r="MBQ154" s="57"/>
      <c r="MBR154" s="57"/>
      <c r="MBS154" s="57"/>
      <c r="MBT154" s="57"/>
      <c r="MBU154" s="57"/>
      <c r="MBV154" s="57"/>
      <c r="MBW154" s="57"/>
      <c r="MBX154" s="57"/>
      <c r="MBY154" s="57"/>
      <c r="MBZ154" s="57"/>
      <c r="MCA154" s="57"/>
      <c r="MCB154" s="57"/>
      <c r="MCC154" s="57"/>
      <c r="MCD154" s="57"/>
      <c r="MCE154" s="57"/>
      <c r="MCF154" s="57"/>
      <c r="MCG154" s="57"/>
      <c r="MCH154" s="57"/>
      <c r="MCI154" s="57"/>
      <c r="MCJ154" s="57"/>
      <c r="MCK154" s="57"/>
      <c r="MCL154" s="57"/>
      <c r="MCM154" s="57"/>
      <c r="MCN154" s="57"/>
      <c r="MCO154" s="57"/>
      <c r="MCP154" s="57"/>
      <c r="MCQ154" s="57"/>
      <c r="MCR154" s="57"/>
      <c r="MCS154" s="57"/>
      <c r="MCT154" s="57"/>
      <c r="MCU154" s="57"/>
      <c r="MCV154" s="57"/>
      <c r="MCW154" s="57"/>
      <c r="MCX154" s="57"/>
      <c r="MCY154" s="57"/>
      <c r="MCZ154" s="57"/>
      <c r="MDA154" s="57"/>
      <c r="MDB154" s="57"/>
      <c r="MDC154" s="57"/>
      <c r="MDD154" s="57"/>
      <c r="MDE154" s="57"/>
      <c r="MDF154" s="57"/>
      <c r="MDG154" s="57"/>
      <c r="MDH154" s="57"/>
      <c r="MDI154" s="57"/>
      <c r="MDJ154" s="57"/>
      <c r="MDK154" s="57"/>
      <c r="MDL154" s="57"/>
      <c r="MDM154" s="57"/>
      <c r="MDN154" s="57"/>
      <c r="MDO154" s="57"/>
      <c r="MDP154" s="57"/>
      <c r="MDQ154" s="57"/>
      <c r="MDR154" s="57"/>
      <c r="MDS154" s="57"/>
      <c r="MDT154" s="57"/>
      <c r="MDU154" s="57"/>
      <c r="MDV154" s="57"/>
      <c r="MDW154" s="57"/>
      <c r="MDX154" s="57"/>
      <c r="MDY154" s="57"/>
      <c r="MDZ154" s="57"/>
      <c r="MEA154" s="57"/>
      <c r="MEB154" s="57"/>
      <c r="MEC154" s="57"/>
      <c r="MED154" s="57"/>
      <c r="MEE154" s="57"/>
      <c r="MEF154" s="57"/>
      <c r="MEG154" s="57"/>
      <c r="MEH154" s="57"/>
      <c r="MEI154" s="57"/>
      <c r="MEJ154" s="57"/>
      <c r="MEK154" s="57"/>
      <c r="MEL154" s="57"/>
      <c r="MEM154" s="57"/>
      <c r="MEN154" s="57"/>
      <c r="MEO154" s="57"/>
      <c r="MEP154" s="57"/>
      <c r="MEQ154" s="57"/>
      <c r="MER154" s="57"/>
      <c r="MES154" s="57"/>
      <c r="MET154" s="57"/>
      <c r="MEU154" s="57"/>
      <c r="MEV154" s="57"/>
      <c r="MEW154" s="57"/>
      <c r="MEX154" s="57"/>
      <c r="MEY154" s="57"/>
      <c r="MEZ154" s="57"/>
      <c r="MFA154" s="57"/>
      <c r="MFB154" s="57"/>
      <c r="MFC154" s="57"/>
      <c r="MFD154" s="57"/>
      <c r="MFE154" s="57"/>
      <c r="MFF154" s="57"/>
      <c r="MFG154" s="57"/>
      <c r="MFH154" s="57"/>
      <c r="MFI154" s="57"/>
      <c r="MFJ154" s="57"/>
      <c r="MFK154" s="57"/>
      <c r="MFL154" s="57"/>
      <c r="MFM154" s="57"/>
      <c r="MFN154" s="57"/>
      <c r="MFO154" s="57"/>
      <c r="MFP154" s="57"/>
      <c r="MFQ154" s="57"/>
      <c r="MFR154" s="57"/>
      <c r="MFS154" s="57"/>
      <c r="MFT154" s="57"/>
      <c r="MFU154" s="57"/>
      <c r="MFV154" s="57"/>
      <c r="MFW154" s="57"/>
      <c r="MFX154" s="57"/>
      <c r="MFY154" s="57"/>
      <c r="MFZ154" s="57"/>
      <c r="MGA154" s="57"/>
      <c r="MGB154" s="57"/>
      <c r="MGC154" s="57"/>
      <c r="MGD154" s="57"/>
      <c r="MGE154" s="57"/>
      <c r="MGF154" s="57"/>
      <c r="MGG154" s="57"/>
      <c r="MGH154" s="57"/>
      <c r="MGI154" s="57"/>
      <c r="MGJ154" s="57"/>
      <c r="MGK154" s="57"/>
      <c r="MGL154" s="57"/>
      <c r="MGM154" s="57"/>
      <c r="MGN154" s="57"/>
      <c r="MGO154" s="57"/>
      <c r="MGP154" s="57"/>
      <c r="MGQ154" s="57"/>
      <c r="MGR154" s="57"/>
      <c r="MGS154" s="57"/>
      <c r="MGT154" s="57"/>
      <c r="MGU154" s="57"/>
      <c r="MGV154" s="57"/>
      <c r="MGW154" s="57"/>
      <c r="MGX154" s="57"/>
      <c r="MGY154" s="57"/>
      <c r="MGZ154" s="57"/>
      <c r="MHA154" s="57"/>
      <c r="MHB154" s="57"/>
      <c r="MHC154" s="57"/>
      <c r="MHD154" s="57"/>
      <c r="MHE154" s="57"/>
      <c r="MHF154" s="57"/>
      <c r="MHG154" s="57"/>
      <c r="MHH154" s="57"/>
      <c r="MHI154" s="57"/>
      <c r="MHJ154" s="57"/>
      <c r="MHK154" s="57"/>
      <c r="MHL154" s="57"/>
      <c r="MHM154" s="57"/>
      <c r="MHN154" s="57"/>
      <c r="MHO154" s="57"/>
      <c r="MHP154" s="57"/>
      <c r="MHQ154" s="57"/>
      <c r="MHR154" s="57"/>
      <c r="MHS154" s="57"/>
      <c r="MHT154" s="57"/>
      <c r="MHU154" s="57"/>
      <c r="MHV154" s="57"/>
      <c r="MHW154" s="57"/>
      <c r="MHX154" s="57"/>
      <c r="MHY154" s="57"/>
      <c r="MHZ154" s="57"/>
      <c r="MIA154" s="57"/>
      <c r="MIB154" s="57"/>
      <c r="MIC154" s="57"/>
      <c r="MID154" s="57"/>
      <c r="MIE154" s="57"/>
      <c r="MIF154" s="57"/>
      <c r="MIG154" s="57"/>
      <c r="MIH154" s="57"/>
      <c r="MII154" s="57"/>
      <c r="MIJ154" s="57"/>
      <c r="MIK154" s="57"/>
      <c r="MIL154" s="57"/>
      <c r="MIM154" s="57"/>
      <c r="MIN154" s="57"/>
      <c r="MIO154" s="57"/>
      <c r="MIP154" s="57"/>
      <c r="MIQ154" s="57"/>
      <c r="MIR154" s="57"/>
      <c r="MIS154" s="57"/>
      <c r="MIT154" s="57"/>
      <c r="MIU154" s="57"/>
      <c r="MIV154" s="57"/>
      <c r="MIW154" s="57"/>
      <c r="MIX154" s="57"/>
      <c r="MIY154" s="57"/>
      <c r="MIZ154" s="57"/>
      <c r="MJA154" s="57"/>
      <c r="MJB154" s="57"/>
      <c r="MJC154" s="57"/>
      <c r="MJD154" s="57"/>
      <c r="MJE154" s="57"/>
      <c r="MJF154" s="57"/>
      <c r="MJG154" s="57"/>
      <c r="MJH154" s="57"/>
      <c r="MJI154" s="57"/>
      <c r="MJJ154" s="57"/>
      <c r="MJK154" s="57"/>
      <c r="MJL154" s="57"/>
      <c r="MJM154" s="57"/>
      <c r="MJN154" s="57"/>
      <c r="MJO154" s="57"/>
      <c r="MJP154" s="57"/>
      <c r="MJQ154" s="57"/>
      <c r="MJR154" s="57"/>
      <c r="MJS154" s="57"/>
      <c r="MJT154" s="57"/>
      <c r="MJU154" s="57"/>
      <c r="MJV154" s="57"/>
      <c r="MJW154" s="57"/>
      <c r="MJX154" s="57"/>
      <c r="MJY154" s="57"/>
      <c r="MJZ154" s="57"/>
      <c r="MKA154" s="57"/>
      <c r="MKB154" s="57"/>
      <c r="MKC154" s="57"/>
      <c r="MKD154" s="57"/>
      <c r="MKE154" s="57"/>
      <c r="MKF154" s="57"/>
      <c r="MKG154" s="57"/>
      <c r="MKH154" s="57"/>
      <c r="MKI154" s="57"/>
      <c r="MKJ154" s="57"/>
      <c r="MKK154" s="57"/>
      <c r="MKL154" s="57"/>
      <c r="MKM154" s="57"/>
      <c r="MKN154" s="57"/>
      <c r="MKO154" s="57"/>
      <c r="MKP154" s="57"/>
      <c r="MKQ154" s="57"/>
      <c r="MKR154" s="57"/>
      <c r="MKS154" s="57"/>
      <c r="MKT154" s="57"/>
      <c r="MKU154" s="57"/>
      <c r="MKV154" s="57"/>
      <c r="MKW154" s="57"/>
      <c r="MKX154" s="57"/>
      <c r="MKY154" s="57"/>
      <c r="MKZ154" s="57"/>
      <c r="MLA154" s="57"/>
      <c r="MLB154" s="57"/>
      <c r="MLC154" s="57"/>
      <c r="MLD154" s="57"/>
      <c r="MLE154" s="57"/>
      <c r="MLF154" s="57"/>
      <c r="MLG154" s="57"/>
      <c r="MLH154" s="57"/>
      <c r="MLI154" s="57"/>
      <c r="MLJ154" s="57"/>
      <c r="MLK154" s="57"/>
      <c r="MLL154" s="57"/>
      <c r="MLM154" s="57"/>
      <c r="MLN154" s="57"/>
      <c r="MLO154" s="57"/>
      <c r="MLP154" s="57"/>
      <c r="MLQ154" s="57"/>
      <c r="MLR154" s="57"/>
      <c r="MLS154" s="57"/>
      <c r="MLT154" s="57"/>
      <c r="MLU154" s="57"/>
      <c r="MLV154" s="57"/>
      <c r="MLW154" s="57"/>
      <c r="MLX154" s="57"/>
      <c r="MLY154" s="57"/>
      <c r="MLZ154" s="57"/>
      <c r="MMA154" s="57"/>
      <c r="MMB154" s="57"/>
      <c r="MMC154" s="57"/>
      <c r="MMD154" s="57"/>
      <c r="MME154" s="57"/>
      <c r="MMF154" s="57"/>
      <c r="MMG154" s="57"/>
      <c r="MMH154" s="57"/>
      <c r="MMI154" s="57"/>
      <c r="MMJ154" s="57"/>
      <c r="MMK154" s="57"/>
      <c r="MML154" s="57"/>
      <c r="MMM154" s="57"/>
      <c r="MMN154" s="57"/>
      <c r="MMO154" s="57"/>
      <c r="MMP154" s="57"/>
      <c r="MMQ154" s="57"/>
      <c r="MMR154" s="57"/>
      <c r="MMS154" s="57"/>
      <c r="MMT154" s="57"/>
      <c r="MMU154" s="57"/>
      <c r="MMV154" s="57"/>
      <c r="MMW154" s="57"/>
      <c r="MMX154" s="57"/>
      <c r="MMY154" s="57"/>
      <c r="MMZ154" s="57"/>
      <c r="MNA154" s="57"/>
      <c r="MNB154" s="57"/>
      <c r="MNC154" s="57"/>
      <c r="MND154" s="57"/>
      <c r="MNE154" s="57"/>
      <c r="MNF154" s="57"/>
      <c r="MNG154" s="57"/>
      <c r="MNH154" s="57"/>
      <c r="MNI154" s="57"/>
      <c r="MNJ154" s="57"/>
      <c r="MNK154" s="57"/>
      <c r="MNL154" s="57"/>
      <c r="MNM154" s="57"/>
      <c r="MNN154" s="57"/>
      <c r="MNO154" s="57"/>
      <c r="MNP154" s="57"/>
      <c r="MNQ154" s="57"/>
      <c r="MNR154" s="57"/>
      <c r="MNS154" s="57"/>
      <c r="MNT154" s="57"/>
      <c r="MNU154" s="57"/>
      <c r="MNV154" s="57"/>
      <c r="MNW154" s="57"/>
      <c r="MNX154" s="57"/>
      <c r="MNY154" s="57"/>
      <c r="MNZ154" s="57"/>
      <c r="MOA154" s="57"/>
      <c r="MOB154" s="57"/>
      <c r="MOC154" s="57"/>
      <c r="MOD154" s="57"/>
      <c r="MOE154" s="57"/>
      <c r="MOF154" s="57"/>
      <c r="MOG154" s="57"/>
      <c r="MOH154" s="57"/>
      <c r="MOI154" s="57"/>
      <c r="MOJ154" s="57"/>
      <c r="MOK154" s="57"/>
      <c r="MOL154" s="57"/>
      <c r="MOM154" s="57"/>
      <c r="MON154" s="57"/>
      <c r="MOO154" s="57"/>
      <c r="MOP154" s="57"/>
      <c r="MOQ154" s="57"/>
      <c r="MOR154" s="57"/>
      <c r="MOS154" s="57"/>
      <c r="MOT154" s="57"/>
      <c r="MOU154" s="57"/>
      <c r="MOV154" s="57"/>
      <c r="MOW154" s="57"/>
      <c r="MOX154" s="57"/>
      <c r="MOY154" s="57"/>
      <c r="MOZ154" s="57"/>
      <c r="MPA154" s="57"/>
      <c r="MPB154" s="57"/>
      <c r="MPC154" s="57"/>
      <c r="MPD154" s="57"/>
      <c r="MPE154" s="57"/>
      <c r="MPF154" s="57"/>
      <c r="MPG154" s="57"/>
      <c r="MPH154" s="57"/>
      <c r="MPI154" s="57"/>
      <c r="MPJ154" s="57"/>
      <c r="MPK154" s="57"/>
      <c r="MPL154" s="57"/>
      <c r="MPM154" s="57"/>
      <c r="MPN154" s="57"/>
      <c r="MPO154" s="57"/>
      <c r="MPP154" s="57"/>
      <c r="MPQ154" s="57"/>
      <c r="MPR154" s="57"/>
      <c r="MPS154" s="57"/>
      <c r="MPT154" s="57"/>
      <c r="MPU154" s="57"/>
      <c r="MPV154" s="57"/>
      <c r="MPW154" s="57"/>
      <c r="MPX154" s="57"/>
      <c r="MPY154" s="57"/>
      <c r="MPZ154" s="57"/>
      <c r="MQA154" s="57"/>
      <c r="MQB154" s="57"/>
      <c r="MQC154" s="57"/>
      <c r="MQD154" s="57"/>
      <c r="MQE154" s="57"/>
      <c r="MQF154" s="57"/>
      <c r="MQG154" s="57"/>
      <c r="MQH154" s="57"/>
      <c r="MQI154" s="57"/>
      <c r="MQJ154" s="57"/>
      <c r="MQK154" s="57"/>
      <c r="MQL154" s="57"/>
      <c r="MQM154" s="57"/>
      <c r="MQN154" s="57"/>
      <c r="MQO154" s="57"/>
      <c r="MQP154" s="57"/>
      <c r="MQQ154" s="57"/>
      <c r="MQR154" s="57"/>
      <c r="MQS154" s="57"/>
      <c r="MQT154" s="57"/>
      <c r="MQU154" s="57"/>
      <c r="MQV154" s="57"/>
      <c r="MQW154" s="57"/>
      <c r="MQX154" s="57"/>
      <c r="MQY154" s="57"/>
      <c r="MQZ154" s="57"/>
      <c r="MRA154" s="57"/>
      <c r="MRB154" s="57"/>
      <c r="MRC154" s="57"/>
      <c r="MRD154" s="57"/>
      <c r="MRE154" s="57"/>
      <c r="MRF154" s="57"/>
      <c r="MRG154" s="57"/>
      <c r="MRH154" s="57"/>
      <c r="MRI154" s="57"/>
      <c r="MRJ154" s="57"/>
      <c r="MRK154" s="57"/>
      <c r="MRL154" s="57"/>
      <c r="MRM154" s="57"/>
      <c r="MRN154" s="57"/>
      <c r="MRO154" s="57"/>
      <c r="MRP154" s="57"/>
      <c r="MRQ154" s="57"/>
      <c r="MRR154" s="57"/>
      <c r="MRS154" s="57"/>
      <c r="MRT154" s="57"/>
      <c r="MRU154" s="57"/>
      <c r="MRV154" s="57"/>
      <c r="MRW154" s="57"/>
      <c r="MRX154" s="57"/>
      <c r="MRY154" s="57"/>
      <c r="MRZ154" s="57"/>
      <c r="MSA154" s="57"/>
      <c r="MSB154" s="57"/>
      <c r="MSC154" s="57"/>
      <c r="MSD154" s="57"/>
      <c r="MSE154" s="57"/>
      <c r="MSF154" s="57"/>
      <c r="MSG154" s="57"/>
      <c r="MSH154" s="57"/>
      <c r="MSI154" s="57"/>
      <c r="MSJ154" s="57"/>
      <c r="MSK154" s="57"/>
      <c r="MSL154" s="57"/>
      <c r="MSM154" s="57"/>
      <c r="MSN154" s="57"/>
      <c r="MSO154" s="57"/>
      <c r="MSP154" s="57"/>
      <c r="MSQ154" s="57"/>
      <c r="MSR154" s="57"/>
      <c r="MSS154" s="57"/>
      <c r="MST154" s="57"/>
      <c r="MSU154" s="57"/>
      <c r="MSV154" s="57"/>
      <c r="MSW154" s="57"/>
      <c r="MSX154" s="57"/>
      <c r="MSY154" s="57"/>
      <c r="MSZ154" s="57"/>
      <c r="MTA154" s="57"/>
      <c r="MTB154" s="57"/>
      <c r="MTC154" s="57"/>
      <c r="MTD154" s="57"/>
      <c r="MTE154" s="57"/>
      <c r="MTF154" s="57"/>
      <c r="MTG154" s="57"/>
      <c r="MTH154" s="57"/>
      <c r="MTI154" s="57"/>
      <c r="MTJ154" s="57"/>
      <c r="MTK154" s="57"/>
      <c r="MTL154" s="57"/>
      <c r="MTM154" s="57"/>
      <c r="MTN154" s="57"/>
      <c r="MTO154" s="57"/>
      <c r="MTP154" s="57"/>
      <c r="MTQ154" s="57"/>
      <c r="MTR154" s="57"/>
      <c r="MTS154" s="57"/>
      <c r="MTT154" s="57"/>
      <c r="MTU154" s="57"/>
      <c r="MTV154" s="57"/>
      <c r="MTW154" s="57"/>
      <c r="MTX154" s="57"/>
      <c r="MTY154" s="57"/>
      <c r="MTZ154" s="57"/>
      <c r="MUA154" s="57"/>
      <c r="MUB154" s="57"/>
      <c r="MUC154" s="57"/>
      <c r="MUD154" s="57"/>
      <c r="MUE154" s="57"/>
      <c r="MUF154" s="57"/>
      <c r="MUG154" s="57"/>
      <c r="MUH154" s="57"/>
      <c r="MUI154" s="57"/>
      <c r="MUJ154" s="57"/>
      <c r="MUK154" s="57"/>
      <c r="MUL154" s="57"/>
      <c r="MUM154" s="57"/>
      <c r="MUN154" s="57"/>
      <c r="MUO154" s="57"/>
      <c r="MUP154" s="57"/>
      <c r="MUQ154" s="57"/>
      <c r="MUR154" s="57"/>
      <c r="MUS154" s="57"/>
      <c r="MUT154" s="57"/>
      <c r="MUU154" s="57"/>
      <c r="MUV154" s="57"/>
      <c r="MUW154" s="57"/>
      <c r="MUX154" s="57"/>
      <c r="MUY154" s="57"/>
      <c r="MUZ154" s="57"/>
      <c r="MVA154" s="57"/>
      <c r="MVB154" s="57"/>
      <c r="MVC154" s="57"/>
      <c r="MVD154" s="57"/>
      <c r="MVE154" s="57"/>
      <c r="MVF154" s="57"/>
      <c r="MVG154" s="57"/>
      <c r="MVH154" s="57"/>
      <c r="MVI154" s="57"/>
      <c r="MVJ154" s="57"/>
      <c r="MVK154" s="57"/>
      <c r="MVL154" s="57"/>
      <c r="MVM154" s="57"/>
      <c r="MVN154" s="57"/>
      <c r="MVO154" s="57"/>
      <c r="MVP154" s="57"/>
      <c r="MVQ154" s="57"/>
      <c r="MVR154" s="57"/>
      <c r="MVS154" s="57"/>
      <c r="MVT154" s="57"/>
      <c r="MVU154" s="57"/>
      <c r="MVV154" s="57"/>
      <c r="MVW154" s="57"/>
      <c r="MVX154" s="57"/>
      <c r="MVY154" s="57"/>
      <c r="MVZ154" s="57"/>
      <c r="MWA154" s="57"/>
      <c r="MWB154" s="57"/>
      <c r="MWC154" s="57"/>
      <c r="MWD154" s="57"/>
      <c r="MWE154" s="57"/>
      <c r="MWF154" s="57"/>
      <c r="MWG154" s="57"/>
      <c r="MWH154" s="57"/>
      <c r="MWI154" s="57"/>
      <c r="MWJ154" s="57"/>
      <c r="MWK154" s="57"/>
      <c r="MWL154" s="57"/>
      <c r="MWM154" s="57"/>
      <c r="MWN154" s="57"/>
      <c r="MWO154" s="57"/>
      <c r="MWP154" s="57"/>
      <c r="MWQ154" s="57"/>
      <c r="MWR154" s="57"/>
      <c r="MWS154" s="57"/>
      <c r="MWT154" s="57"/>
      <c r="MWU154" s="57"/>
      <c r="MWV154" s="57"/>
      <c r="MWW154" s="57"/>
      <c r="MWX154" s="57"/>
      <c r="MWY154" s="57"/>
      <c r="MWZ154" s="57"/>
      <c r="MXA154" s="57"/>
      <c r="MXB154" s="57"/>
      <c r="MXC154" s="57"/>
      <c r="MXD154" s="57"/>
      <c r="MXE154" s="57"/>
      <c r="MXF154" s="57"/>
      <c r="MXG154" s="57"/>
      <c r="MXH154" s="57"/>
      <c r="MXI154" s="57"/>
      <c r="MXJ154" s="57"/>
      <c r="MXK154" s="57"/>
      <c r="MXL154" s="57"/>
      <c r="MXM154" s="57"/>
      <c r="MXN154" s="57"/>
      <c r="MXO154" s="57"/>
      <c r="MXP154" s="57"/>
      <c r="MXQ154" s="57"/>
      <c r="MXR154" s="57"/>
      <c r="MXS154" s="57"/>
      <c r="MXT154" s="57"/>
      <c r="MXU154" s="57"/>
      <c r="MXV154" s="57"/>
      <c r="MXW154" s="57"/>
      <c r="MXX154" s="57"/>
      <c r="MXY154" s="57"/>
      <c r="MXZ154" s="57"/>
      <c r="MYA154" s="57"/>
      <c r="MYB154" s="57"/>
      <c r="MYC154" s="57"/>
      <c r="MYD154" s="57"/>
      <c r="MYE154" s="57"/>
      <c r="MYF154" s="57"/>
      <c r="MYG154" s="57"/>
      <c r="MYH154" s="57"/>
      <c r="MYI154" s="57"/>
      <c r="MYJ154" s="57"/>
      <c r="MYK154" s="57"/>
      <c r="MYL154" s="57"/>
      <c r="MYM154" s="57"/>
      <c r="MYN154" s="57"/>
      <c r="MYO154" s="57"/>
      <c r="MYP154" s="57"/>
      <c r="MYQ154" s="57"/>
      <c r="MYR154" s="57"/>
      <c r="MYS154" s="57"/>
      <c r="MYT154" s="57"/>
      <c r="MYU154" s="57"/>
      <c r="MYV154" s="57"/>
      <c r="MYW154" s="57"/>
      <c r="MYX154" s="57"/>
      <c r="MYY154" s="57"/>
      <c r="MYZ154" s="57"/>
      <c r="MZA154" s="57"/>
      <c r="MZB154" s="57"/>
      <c r="MZC154" s="57"/>
      <c r="MZD154" s="57"/>
      <c r="MZE154" s="57"/>
      <c r="MZF154" s="57"/>
      <c r="MZG154" s="57"/>
      <c r="MZH154" s="57"/>
      <c r="MZI154" s="57"/>
      <c r="MZJ154" s="57"/>
      <c r="MZK154" s="57"/>
      <c r="MZL154" s="57"/>
      <c r="MZM154" s="57"/>
      <c r="MZN154" s="57"/>
      <c r="MZO154" s="57"/>
      <c r="MZP154" s="57"/>
      <c r="MZQ154" s="57"/>
      <c r="MZR154" s="57"/>
      <c r="MZS154" s="57"/>
      <c r="MZT154" s="57"/>
      <c r="MZU154" s="57"/>
      <c r="MZV154" s="57"/>
      <c r="MZW154" s="57"/>
      <c r="MZX154" s="57"/>
      <c r="MZY154" s="57"/>
      <c r="MZZ154" s="57"/>
      <c r="NAA154" s="57"/>
      <c r="NAB154" s="57"/>
      <c r="NAC154" s="57"/>
      <c r="NAD154" s="57"/>
      <c r="NAE154" s="57"/>
      <c r="NAF154" s="57"/>
      <c r="NAG154" s="57"/>
      <c r="NAH154" s="57"/>
      <c r="NAI154" s="57"/>
      <c r="NAJ154" s="57"/>
      <c r="NAK154" s="57"/>
      <c r="NAL154" s="57"/>
      <c r="NAM154" s="57"/>
      <c r="NAN154" s="57"/>
      <c r="NAO154" s="57"/>
      <c r="NAP154" s="57"/>
      <c r="NAQ154" s="57"/>
      <c r="NAR154" s="57"/>
      <c r="NAS154" s="57"/>
      <c r="NAT154" s="57"/>
      <c r="NAU154" s="57"/>
      <c r="NAV154" s="57"/>
      <c r="NAW154" s="57"/>
      <c r="NAX154" s="57"/>
      <c r="NAY154" s="57"/>
      <c r="NAZ154" s="57"/>
      <c r="NBA154" s="57"/>
      <c r="NBB154" s="57"/>
      <c r="NBC154" s="57"/>
      <c r="NBD154" s="57"/>
      <c r="NBE154" s="57"/>
      <c r="NBF154" s="57"/>
      <c r="NBG154" s="57"/>
      <c r="NBH154" s="57"/>
      <c r="NBI154" s="57"/>
      <c r="NBJ154" s="57"/>
      <c r="NBK154" s="57"/>
      <c r="NBL154" s="57"/>
      <c r="NBM154" s="57"/>
      <c r="NBN154" s="57"/>
      <c r="NBO154" s="57"/>
      <c r="NBP154" s="57"/>
      <c r="NBQ154" s="57"/>
      <c r="NBR154" s="57"/>
      <c r="NBS154" s="57"/>
      <c r="NBT154" s="57"/>
      <c r="NBU154" s="57"/>
      <c r="NBV154" s="57"/>
      <c r="NBW154" s="57"/>
      <c r="NBX154" s="57"/>
      <c r="NBY154" s="57"/>
      <c r="NBZ154" s="57"/>
      <c r="NCA154" s="57"/>
      <c r="NCB154" s="57"/>
      <c r="NCC154" s="57"/>
      <c r="NCD154" s="57"/>
      <c r="NCE154" s="57"/>
      <c r="NCF154" s="57"/>
      <c r="NCG154" s="57"/>
      <c r="NCH154" s="57"/>
      <c r="NCI154" s="57"/>
      <c r="NCJ154" s="57"/>
      <c r="NCK154" s="57"/>
      <c r="NCL154" s="57"/>
      <c r="NCM154" s="57"/>
      <c r="NCN154" s="57"/>
      <c r="NCO154" s="57"/>
      <c r="NCP154" s="57"/>
      <c r="NCQ154" s="57"/>
      <c r="NCR154" s="57"/>
      <c r="NCS154" s="57"/>
      <c r="NCT154" s="57"/>
      <c r="NCU154" s="57"/>
      <c r="NCV154" s="57"/>
      <c r="NCW154" s="57"/>
      <c r="NCX154" s="57"/>
      <c r="NCY154" s="57"/>
      <c r="NCZ154" s="57"/>
      <c r="NDA154" s="57"/>
      <c r="NDB154" s="57"/>
      <c r="NDC154" s="57"/>
      <c r="NDD154" s="57"/>
      <c r="NDE154" s="57"/>
      <c r="NDF154" s="57"/>
      <c r="NDG154" s="57"/>
      <c r="NDH154" s="57"/>
      <c r="NDI154" s="57"/>
      <c r="NDJ154" s="57"/>
      <c r="NDK154" s="57"/>
      <c r="NDL154" s="57"/>
      <c r="NDM154" s="57"/>
      <c r="NDN154" s="57"/>
      <c r="NDO154" s="57"/>
      <c r="NDP154" s="57"/>
      <c r="NDQ154" s="57"/>
      <c r="NDR154" s="57"/>
      <c r="NDS154" s="57"/>
      <c r="NDT154" s="57"/>
      <c r="NDU154" s="57"/>
      <c r="NDV154" s="57"/>
      <c r="NDW154" s="57"/>
      <c r="NDX154" s="57"/>
      <c r="NDY154" s="57"/>
      <c r="NDZ154" s="57"/>
      <c r="NEA154" s="57"/>
      <c r="NEB154" s="57"/>
      <c r="NEC154" s="57"/>
      <c r="NED154" s="57"/>
      <c r="NEE154" s="57"/>
      <c r="NEF154" s="57"/>
      <c r="NEG154" s="57"/>
      <c r="NEH154" s="57"/>
      <c r="NEI154" s="57"/>
      <c r="NEJ154" s="57"/>
      <c r="NEK154" s="57"/>
      <c r="NEL154" s="57"/>
      <c r="NEM154" s="57"/>
      <c r="NEN154" s="57"/>
      <c r="NEO154" s="57"/>
      <c r="NEP154" s="57"/>
      <c r="NEQ154" s="57"/>
      <c r="NER154" s="57"/>
      <c r="NES154" s="57"/>
      <c r="NET154" s="57"/>
      <c r="NEU154" s="57"/>
      <c r="NEV154" s="57"/>
      <c r="NEW154" s="57"/>
      <c r="NEX154" s="57"/>
      <c r="NEY154" s="57"/>
      <c r="NEZ154" s="57"/>
      <c r="NFA154" s="57"/>
      <c r="NFB154" s="57"/>
      <c r="NFC154" s="57"/>
      <c r="NFD154" s="57"/>
      <c r="NFE154" s="57"/>
      <c r="NFF154" s="57"/>
      <c r="NFG154" s="57"/>
      <c r="NFH154" s="57"/>
      <c r="NFI154" s="57"/>
      <c r="NFJ154" s="57"/>
      <c r="NFK154" s="57"/>
      <c r="NFL154" s="57"/>
      <c r="NFM154" s="57"/>
      <c r="NFN154" s="57"/>
      <c r="NFO154" s="57"/>
      <c r="NFP154" s="57"/>
      <c r="NFQ154" s="57"/>
      <c r="NFR154" s="57"/>
      <c r="NFS154" s="57"/>
      <c r="NFT154" s="57"/>
      <c r="NFU154" s="57"/>
      <c r="NFV154" s="57"/>
      <c r="NFW154" s="57"/>
      <c r="NFX154" s="57"/>
      <c r="NFY154" s="57"/>
      <c r="NFZ154" s="57"/>
      <c r="NGA154" s="57"/>
      <c r="NGB154" s="57"/>
      <c r="NGC154" s="57"/>
      <c r="NGD154" s="57"/>
      <c r="NGE154" s="57"/>
      <c r="NGF154" s="57"/>
      <c r="NGG154" s="57"/>
      <c r="NGH154" s="57"/>
      <c r="NGI154" s="57"/>
      <c r="NGJ154" s="57"/>
      <c r="NGK154" s="57"/>
      <c r="NGL154" s="57"/>
      <c r="NGM154" s="57"/>
      <c r="NGN154" s="57"/>
      <c r="NGO154" s="57"/>
      <c r="NGP154" s="57"/>
      <c r="NGQ154" s="57"/>
      <c r="NGR154" s="57"/>
      <c r="NGS154" s="57"/>
      <c r="NGT154" s="57"/>
      <c r="NGU154" s="57"/>
      <c r="NGV154" s="57"/>
      <c r="NGW154" s="57"/>
      <c r="NGX154" s="57"/>
      <c r="NGY154" s="57"/>
      <c r="NGZ154" s="57"/>
      <c r="NHA154" s="57"/>
      <c r="NHB154" s="57"/>
      <c r="NHC154" s="57"/>
      <c r="NHD154" s="57"/>
      <c r="NHE154" s="57"/>
      <c r="NHF154" s="57"/>
      <c r="NHG154" s="57"/>
      <c r="NHH154" s="57"/>
      <c r="NHI154" s="57"/>
      <c r="NHJ154" s="57"/>
      <c r="NHK154" s="57"/>
      <c r="NHL154" s="57"/>
      <c r="NHM154" s="57"/>
      <c r="NHN154" s="57"/>
      <c r="NHO154" s="57"/>
      <c r="NHP154" s="57"/>
      <c r="NHQ154" s="57"/>
      <c r="NHR154" s="57"/>
      <c r="NHS154" s="57"/>
      <c r="NHT154" s="57"/>
      <c r="NHU154" s="57"/>
      <c r="NHV154" s="57"/>
      <c r="NHW154" s="57"/>
      <c r="NHX154" s="57"/>
      <c r="NHY154" s="57"/>
      <c r="NHZ154" s="57"/>
      <c r="NIA154" s="57"/>
      <c r="NIB154" s="57"/>
      <c r="NIC154" s="57"/>
      <c r="NID154" s="57"/>
      <c r="NIE154" s="57"/>
      <c r="NIF154" s="57"/>
      <c r="NIG154" s="57"/>
      <c r="NIH154" s="57"/>
      <c r="NII154" s="57"/>
      <c r="NIJ154" s="57"/>
      <c r="NIK154" s="57"/>
      <c r="NIL154" s="57"/>
      <c r="NIM154" s="57"/>
      <c r="NIN154" s="57"/>
      <c r="NIO154" s="57"/>
      <c r="NIP154" s="57"/>
      <c r="NIQ154" s="57"/>
      <c r="NIR154" s="57"/>
      <c r="NIS154" s="57"/>
      <c r="NIT154" s="57"/>
      <c r="NIU154" s="57"/>
      <c r="NIV154" s="57"/>
      <c r="NIW154" s="57"/>
      <c r="NIX154" s="57"/>
      <c r="NIY154" s="57"/>
      <c r="NIZ154" s="57"/>
      <c r="NJA154" s="57"/>
      <c r="NJB154" s="57"/>
      <c r="NJC154" s="57"/>
      <c r="NJD154" s="57"/>
      <c r="NJE154" s="57"/>
      <c r="NJF154" s="57"/>
      <c r="NJG154" s="57"/>
      <c r="NJH154" s="57"/>
      <c r="NJI154" s="57"/>
      <c r="NJJ154" s="57"/>
      <c r="NJK154" s="57"/>
      <c r="NJL154" s="57"/>
      <c r="NJM154" s="57"/>
      <c r="NJN154" s="57"/>
      <c r="NJO154" s="57"/>
      <c r="NJP154" s="57"/>
      <c r="NJQ154" s="57"/>
      <c r="NJR154" s="57"/>
      <c r="NJS154" s="57"/>
      <c r="NJT154" s="57"/>
      <c r="NJU154" s="57"/>
      <c r="NJV154" s="57"/>
      <c r="NJW154" s="57"/>
      <c r="NJX154" s="57"/>
      <c r="NJY154" s="57"/>
      <c r="NJZ154" s="57"/>
      <c r="NKA154" s="57"/>
      <c r="NKB154" s="57"/>
      <c r="NKC154" s="57"/>
      <c r="NKD154" s="57"/>
      <c r="NKE154" s="57"/>
      <c r="NKF154" s="57"/>
      <c r="NKG154" s="57"/>
      <c r="NKH154" s="57"/>
      <c r="NKI154" s="57"/>
      <c r="NKJ154" s="57"/>
      <c r="NKK154" s="57"/>
      <c r="NKL154" s="57"/>
      <c r="NKM154" s="57"/>
      <c r="NKN154" s="57"/>
      <c r="NKO154" s="57"/>
      <c r="NKP154" s="57"/>
      <c r="NKQ154" s="57"/>
      <c r="NKR154" s="57"/>
      <c r="NKS154" s="57"/>
      <c r="NKT154" s="57"/>
      <c r="NKU154" s="57"/>
      <c r="NKV154" s="57"/>
      <c r="NKW154" s="57"/>
      <c r="NKX154" s="57"/>
      <c r="NKY154" s="57"/>
      <c r="NKZ154" s="57"/>
      <c r="NLA154" s="57"/>
      <c r="NLB154" s="57"/>
      <c r="NLC154" s="57"/>
      <c r="NLD154" s="57"/>
      <c r="NLE154" s="57"/>
      <c r="NLF154" s="57"/>
      <c r="NLG154" s="57"/>
      <c r="NLH154" s="57"/>
      <c r="NLI154" s="57"/>
      <c r="NLJ154" s="57"/>
      <c r="NLK154" s="57"/>
      <c r="NLL154" s="57"/>
      <c r="NLM154" s="57"/>
      <c r="NLN154" s="57"/>
      <c r="NLO154" s="57"/>
      <c r="NLP154" s="57"/>
      <c r="NLQ154" s="57"/>
      <c r="NLR154" s="57"/>
      <c r="NLS154" s="57"/>
      <c r="NLT154" s="57"/>
      <c r="NLU154" s="57"/>
      <c r="NLV154" s="57"/>
      <c r="NLW154" s="57"/>
      <c r="NLX154" s="57"/>
      <c r="NLY154" s="57"/>
      <c r="NLZ154" s="57"/>
      <c r="NMA154" s="57"/>
      <c r="NMB154" s="57"/>
      <c r="NMC154" s="57"/>
      <c r="NMD154" s="57"/>
      <c r="NME154" s="57"/>
      <c r="NMF154" s="57"/>
      <c r="NMG154" s="57"/>
      <c r="NMH154" s="57"/>
      <c r="NMI154" s="57"/>
      <c r="NMJ154" s="57"/>
      <c r="NMK154" s="57"/>
      <c r="NML154" s="57"/>
      <c r="NMM154" s="57"/>
      <c r="NMN154" s="57"/>
      <c r="NMO154" s="57"/>
      <c r="NMP154" s="57"/>
      <c r="NMQ154" s="57"/>
      <c r="NMR154" s="57"/>
      <c r="NMS154" s="57"/>
      <c r="NMT154" s="57"/>
      <c r="NMU154" s="57"/>
      <c r="NMV154" s="57"/>
      <c r="NMW154" s="57"/>
      <c r="NMX154" s="57"/>
      <c r="NMY154" s="57"/>
      <c r="NMZ154" s="57"/>
      <c r="NNA154" s="57"/>
      <c r="NNB154" s="57"/>
      <c r="NNC154" s="57"/>
      <c r="NND154" s="57"/>
      <c r="NNE154" s="57"/>
      <c r="NNF154" s="57"/>
      <c r="NNG154" s="57"/>
      <c r="NNH154" s="57"/>
      <c r="NNI154" s="57"/>
      <c r="NNJ154" s="57"/>
      <c r="NNK154" s="57"/>
      <c r="NNL154" s="57"/>
      <c r="NNM154" s="57"/>
      <c r="NNN154" s="57"/>
      <c r="NNO154" s="57"/>
      <c r="NNP154" s="57"/>
      <c r="NNQ154" s="57"/>
      <c r="NNR154" s="57"/>
      <c r="NNS154" s="57"/>
      <c r="NNT154" s="57"/>
      <c r="NNU154" s="57"/>
      <c r="NNV154" s="57"/>
      <c r="NNW154" s="57"/>
      <c r="NNX154" s="57"/>
      <c r="NNY154" s="57"/>
      <c r="NNZ154" s="57"/>
      <c r="NOA154" s="57"/>
      <c r="NOB154" s="57"/>
      <c r="NOC154" s="57"/>
      <c r="NOD154" s="57"/>
      <c r="NOE154" s="57"/>
      <c r="NOF154" s="57"/>
      <c r="NOG154" s="57"/>
      <c r="NOH154" s="57"/>
      <c r="NOI154" s="57"/>
      <c r="NOJ154" s="57"/>
      <c r="NOK154" s="57"/>
      <c r="NOL154" s="57"/>
      <c r="NOM154" s="57"/>
      <c r="NON154" s="57"/>
      <c r="NOO154" s="57"/>
      <c r="NOP154" s="57"/>
      <c r="NOQ154" s="57"/>
      <c r="NOR154" s="57"/>
      <c r="NOS154" s="57"/>
      <c r="NOT154" s="57"/>
      <c r="NOU154" s="57"/>
      <c r="NOV154" s="57"/>
      <c r="NOW154" s="57"/>
      <c r="NOX154" s="57"/>
      <c r="NOY154" s="57"/>
      <c r="NOZ154" s="57"/>
      <c r="NPA154" s="57"/>
      <c r="NPB154" s="57"/>
      <c r="NPC154" s="57"/>
      <c r="NPD154" s="57"/>
      <c r="NPE154" s="57"/>
      <c r="NPF154" s="57"/>
      <c r="NPG154" s="57"/>
      <c r="NPH154" s="57"/>
      <c r="NPI154" s="57"/>
      <c r="NPJ154" s="57"/>
      <c r="NPK154" s="57"/>
      <c r="NPL154" s="57"/>
      <c r="NPM154" s="57"/>
      <c r="NPN154" s="57"/>
      <c r="NPO154" s="57"/>
      <c r="NPP154" s="57"/>
      <c r="NPQ154" s="57"/>
      <c r="NPR154" s="57"/>
      <c r="NPS154" s="57"/>
      <c r="NPT154" s="57"/>
      <c r="NPU154" s="57"/>
      <c r="NPV154" s="57"/>
      <c r="NPW154" s="57"/>
      <c r="NPX154" s="57"/>
      <c r="NPY154" s="57"/>
      <c r="NPZ154" s="57"/>
      <c r="NQA154" s="57"/>
      <c r="NQB154" s="57"/>
      <c r="NQC154" s="57"/>
      <c r="NQD154" s="57"/>
      <c r="NQE154" s="57"/>
      <c r="NQF154" s="57"/>
      <c r="NQG154" s="57"/>
      <c r="NQH154" s="57"/>
      <c r="NQI154" s="57"/>
      <c r="NQJ154" s="57"/>
      <c r="NQK154" s="57"/>
      <c r="NQL154" s="57"/>
      <c r="NQM154" s="57"/>
      <c r="NQN154" s="57"/>
      <c r="NQO154" s="57"/>
      <c r="NQP154" s="57"/>
      <c r="NQQ154" s="57"/>
      <c r="NQR154" s="57"/>
      <c r="NQS154" s="57"/>
      <c r="NQT154" s="57"/>
      <c r="NQU154" s="57"/>
      <c r="NQV154" s="57"/>
      <c r="NQW154" s="57"/>
      <c r="NQX154" s="57"/>
      <c r="NQY154" s="57"/>
      <c r="NQZ154" s="57"/>
      <c r="NRA154" s="57"/>
      <c r="NRB154" s="57"/>
      <c r="NRC154" s="57"/>
      <c r="NRD154" s="57"/>
      <c r="NRE154" s="57"/>
      <c r="NRF154" s="57"/>
      <c r="NRG154" s="57"/>
      <c r="NRH154" s="57"/>
      <c r="NRI154" s="57"/>
      <c r="NRJ154" s="57"/>
      <c r="NRK154" s="57"/>
      <c r="NRL154" s="57"/>
      <c r="NRM154" s="57"/>
      <c r="NRN154" s="57"/>
      <c r="NRO154" s="57"/>
      <c r="NRP154" s="57"/>
      <c r="NRQ154" s="57"/>
      <c r="NRR154" s="57"/>
      <c r="NRS154" s="57"/>
      <c r="NRT154" s="57"/>
      <c r="NRU154" s="57"/>
      <c r="NRV154" s="57"/>
      <c r="NRW154" s="57"/>
      <c r="NRX154" s="57"/>
      <c r="NRY154" s="57"/>
      <c r="NRZ154" s="57"/>
      <c r="NSA154" s="57"/>
      <c r="NSB154" s="57"/>
      <c r="NSC154" s="57"/>
      <c r="NSD154" s="57"/>
      <c r="NSE154" s="57"/>
      <c r="NSF154" s="57"/>
      <c r="NSG154" s="57"/>
      <c r="NSH154" s="57"/>
      <c r="NSI154" s="57"/>
      <c r="NSJ154" s="57"/>
      <c r="NSK154" s="57"/>
      <c r="NSL154" s="57"/>
      <c r="NSM154" s="57"/>
      <c r="NSN154" s="57"/>
      <c r="NSO154" s="57"/>
      <c r="NSP154" s="57"/>
      <c r="NSQ154" s="57"/>
      <c r="NSR154" s="57"/>
      <c r="NSS154" s="57"/>
      <c r="NST154" s="57"/>
      <c r="NSU154" s="57"/>
      <c r="NSV154" s="57"/>
      <c r="NSW154" s="57"/>
      <c r="NSX154" s="57"/>
      <c r="NSY154" s="57"/>
      <c r="NSZ154" s="57"/>
      <c r="NTA154" s="57"/>
      <c r="NTB154" s="57"/>
      <c r="NTC154" s="57"/>
      <c r="NTD154" s="57"/>
      <c r="NTE154" s="57"/>
      <c r="NTF154" s="57"/>
      <c r="NTG154" s="57"/>
      <c r="NTH154" s="57"/>
      <c r="NTI154" s="57"/>
      <c r="NTJ154" s="57"/>
      <c r="NTK154" s="57"/>
      <c r="NTL154" s="57"/>
      <c r="NTM154" s="57"/>
      <c r="NTN154" s="57"/>
      <c r="NTO154" s="57"/>
      <c r="NTP154" s="57"/>
      <c r="NTQ154" s="57"/>
      <c r="NTR154" s="57"/>
      <c r="NTS154" s="57"/>
      <c r="NTT154" s="57"/>
      <c r="NTU154" s="57"/>
      <c r="NTV154" s="57"/>
      <c r="NTW154" s="57"/>
      <c r="NTX154" s="57"/>
      <c r="NTY154" s="57"/>
      <c r="NTZ154" s="57"/>
      <c r="NUA154" s="57"/>
      <c r="NUB154" s="57"/>
      <c r="NUC154" s="57"/>
      <c r="NUD154" s="57"/>
      <c r="NUE154" s="57"/>
      <c r="NUF154" s="57"/>
      <c r="NUG154" s="57"/>
      <c r="NUH154" s="57"/>
      <c r="NUI154" s="57"/>
      <c r="NUJ154" s="57"/>
      <c r="NUK154" s="57"/>
      <c r="NUL154" s="57"/>
      <c r="NUM154" s="57"/>
      <c r="NUN154" s="57"/>
      <c r="NUO154" s="57"/>
      <c r="NUP154" s="57"/>
      <c r="NUQ154" s="57"/>
      <c r="NUR154" s="57"/>
      <c r="NUS154" s="57"/>
      <c r="NUT154" s="57"/>
      <c r="NUU154" s="57"/>
      <c r="NUV154" s="57"/>
      <c r="NUW154" s="57"/>
      <c r="NUX154" s="57"/>
      <c r="NUY154" s="57"/>
      <c r="NUZ154" s="57"/>
      <c r="NVA154" s="57"/>
      <c r="NVB154" s="57"/>
      <c r="NVC154" s="57"/>
      <c r="NVD154" s="57"/>
      <c r="NVE154" s="57"/>
      <c r="NVF154" s="57"/>
      <c r="NVG154" s="57"/>
      <c r="NVH154" s="57"/>
      <c r="NVI154" s="57"/>
      <c r="NVJ154" s="57"/>
      <c r="NVK154" s="57"/>
      <c r="NVL154" s="57"/>
      <c r="NVM154" s="57"/>
      <c r="NVN154" s="57"/>
      <c r="NVO154" s="57"/>
      <c r="NVP154" s="57"/>
      <c r="NVQ154" s="57"/>
      <c r="NVR154" s="57"/>
      <c r="NVS154" s="57"/>
      <c r="NVT154" s="57"/>
      <c r="NVU154" s="57"/>
      <c r="NVV154" s="57"/>
      <c r="NVW154" s="57"/>
      <c r="NVX154" s="57"/>
      <c r="NVY154" s="57"/>
      <c r="NVZ154" s="57"/>
      <c r="NWA154" s="57"/>
      <c r="NWB154" s="57"/>
      <c r="NWC154" s="57"/>
      <c r="NWD154" s="57"/>
      <c r="NWE154" s="57"/>
      <c r="NWF154" s="57"/>
      <c r="NWG154" s="57"/>
      <c r="NWH154" s="57"/>
      <c r="NWI154" s="57"/>
      <c r="NWJ154" s="57"/>
      <c r="NWK154" s="57"/>
      <c r="NWL154" s="57"/>
      <c r="NWM154" s="57"/>
      <c r="NWN154" s="57"/>
      <c r="NWO154" s="57"/>
      <c r="NWP154" s="57"/>
      <c r="NWQ154" s="57"/>
      <c r="NWR154" s="57"/>
      <c r="NWS154" s="57"/>
      <c r="NWT154" s="57"/>
      <c r="NWU154" s="57"/>
      <c r="NWV154" s="57"/>
      <c r="NWW154" s="57"/>
      <c r="NWX154" s="57"/>
      <c r="NWY154" s="57"/>
      <c r="NWZ154" s="57"/>
      <c r="NXA154" s="57"/>
      <c r="NXB154" s="57"/>
      <c r="NXC154" s="57"/>
      <c r="NXD154" s="57"/>
      <c r="NXE154" s="57"/>
      <c r="NXF154" s="57"/>
      <c r="NXG154" s="57"/>
      <c r="NXH154" s="57"/>
      <c r="NXI154" s="57"/>
      <c r="NXJ154" s="57"/>
      <c r="NXK154" s="57"/>
      <c r="NXL154" s="57"/>
      <c r="NXM154" s="57"/>
      <c r="NXN154" s="57"/>
      <c r="NXO154" s="57"/>
      <c r="NXP154" s="57"/>
      <c r="NXQ154" s="57"/>
      <c r="NXR154" s="57"/>
      <c r="NXS154" s="57"/>
      <c r="NXT154" s="57"/>
      <c r="NXU154" s="57"/>
      <c r="NXV154" s="57"/>
      <c r="NXW154" s="57"/>
      <c r="NXX154" s="57"/>
      <c r="NXY154" s="57"/>
      <c r="NXZ154" s="57"/>
      <c r="NYA154" s="57"/>
      <c r="NYB154" s="57"/>
      <c r="NYC154" s="57"/>
      <c r="NYD154" s="57"/>
      <c r="NYE154" s="57"/>
      <c r="NYF154" s="57"/>
      <c r="NYG154" s="57"/>
      <c r="NYH154" s="57"/>
      <c r="NYI154" s="57"/>
      <c r="NYJ154" s="57"/>
      <c r="NYK154" s="57"/>
      <c r="NYL154" s="57"/>
      <c r="NYM154" s="57"/>
      <c r="NYN154" s="57"/>
      <c r="NYO154" s="57"/>
      <c r="NYP154" s="57"/>
      <c r="NYQ154" s="57"/>
      <c r="NYR154" s="57"/>
      <c r="NYS154" s="57"/>
      <c r="NYT154" s="57"/>
      <c r="NYU154" s="57"/>
      <c r="NYV154" s="57"/>
      <c r="NYW154" s="57"/>
      <c r="NYX154" s="57"/>
      <c r="NYY154" s="57"/>
      <c r="NYZ154" s="57"/>
      <c r="NZA154" s="57"/>
      <c r="NZB154" s="57"/>
      <c r="NZC154" s="57"/>
      <c r="NZD154" s="57"/>
      <c r="NZE154" s="57"/>
      <c r="NZF154" s="57"/>
      <c r="NZG154" s="57"/>
      <c r="NZH154" s="57"/>
      <c r="NZI154" s="57"/>
      <c r="NZJ154" s="57"/>
      <c r="NZK154" s="57"/>
      <c r="NZL154" s="57"/>
      <c r="NZM154" s="57"/>
      <c r="NZN154" s="57"/>
      <c r="NZO154" s="57"/>
      <c r="NZP154" s="57"/>
      <c r="NZQ154" s="57"/>
      <c r="NZR154" s="57"/>
      <c r="NZS154" s="57"/>
      <c r="NZT154" s="57"/>
      <c r="NZU154" s="57"/>
      <c r="NZV154" s="57"/>
      <c r="NZW154" s="57"/>
      <c r="NZX154" s="57"/>
      <c r="NZY154" s="57"/>
      <c r="NZZ154" s="57"/>
      <c r="OAA154" s="57"/>
      <c r="OAB154" s="57"/>
      <c r="OAC154" s="57"/>
      <c r="OAD154" s="57"/>
      <c r="OAE154" s="57"/>
      <c r="OAF154" s="57"/>
      <c r="OAG154" s="57"/>
      <c r="OAH154" s="57"/>
      <c r="OAI154" s="57"/>
      <c r="OAJ154" s="57"/>
      <c r="OAK154" s="57"/>
      <c r="OAL154" s="57"/>
      <c r="OAM154" s="57"/>
      <c r="OAN154" s="57"/>
      <c r="OAO154" s="57"/>
      <c r="OAP154" s="57"/>
      <c r="OAQ154" s="57"/>
      <c r="OAR154" s="57"/>
      <c r="OAS154" s="57"/>
      <c r="OAT154" s="57"/>
      <c r="OAU154" s="57"/>
      <c r="OAV154" s="57"/>
      <c r="OAW154" s="57"/>
      <c r="OAX154" s="57"/>
      <c r="OAY154" s="57"/>
      <c r="OAZ154" s="57"/>
      <c r="OBA154" s="57"/>
      <c r="OBB154" s="57"/>
      <c r="OBC154" s="57"/>
      <c r="OBD154" s="57"/>
      <c r="OBE154" s="57"/>
      <c r="OBF154" s="57"/>
      <c r="OBG154" s="57"/>
      <c r="OBH154" s="57"/>
      <c r="OBI154" s="57"/>
      <c r="OBJ154" s="57"/>
      <c r="OBK154" s="57"/>
      <c r="OBL154" s="57"/>
      <c r="OBM154" s="57"/>
      <c r="OBN154" s="57"/>
      <c r="OBO154" s="57"/>
      <c r="OBP154" s="57"/>
      <c r="OBQ154" s="57"/>
      <c r="OBR154" s="57"/>
      <c r="OBS154" s="57"/>
      <c r="OBT154" s="57"/>
      <c r="OBU154" s="57"/>
      <c r="OBV154" s="57"/>
      <c r="OBW154" s="57"/>
      <c r="OBX154" s="57"/>
      <c r="OBY154" s="57"/>
      <c r="OBZ154" s="57"/>
      <c r="OCA154" s="57"/>
      <c r="OCB154" s="57"/>
      <c r="OCC154" s="57"/>
      <c r="OCD154" s="57"/>
      <c r="OCE154" s="57"/>
      <c r="OCF154" s="57"/>
      <c r="OCG154" s="57"/>
      <c r="OCH154" s="57"/>
      <c r="OCI154" s="57"/>
      <c r="OCJ154" s="57"/>
      <c r="OCK154" s="57"/>
      <c r="OCL154" s="57"/>
      <c r="OCM154" s="57"/>
      <c r="OCN154" s="57"/>
      <c r="OCO154" s="57"/>
      <c r="OCP154" s="57"/>
      <c r="OCQ154" s="57"/>
      <c r="OCR154" s="57"/>
      <c r="OCS154" s="57"/>
      <c r="OCT154" s="57"/>
      <c r="OCU154" s="57"/>
      <c r="OCV154" s="57"/>
      <c r="OCW154" s="57"/>
      <c r="OCX154" s="57"/>
      <c r="OCY154" s="57"/>
      <c r="OCZ154" s="57"/>
      <c r="ODA154" s="57"/>
      <c r="ODB154" s="57"/>
      <c r="ODC154" s="57"/>
      <c r="ODD154" s="57"/>
      <c r="ODE154" s="57"/>
      <c r="ODF154" s="57"/>
      <c r="ODG154" s="57"/>
      <c r="ODH154" s="57"/>
      <c r="ODI154" s="57"/>
      <c r="ODJ154" s="57"/>
      <c r="ODK154" s="57"/>
      <c r="ODL154" s="57"/>
      <c r="ODM154" s="57"/>
      <c r="ODN154" s="57"/>
      <c r="ODO154" s="57"/>
      <c r="ODP154" s="57"/>
      <c r="ODQ154" s="57"/>
      <c r="ODR154" s="57"/>
      <c r="ODS154" s="57"/>
      <c r="ODT154" s="57"/>
      <c r="ODU154" s="57"/>
      <c r="ODV154" s="57"/>
      <c r="ODW154" s="57"/>
      <c r="ODX154" s="57"/>
      <c r="ODY154" s="57"/>
      <c r="ODZ154" s="57"/>
      <c r="OEA154" s="57"/>
      <c r="OEB154" s="57"/>
      <c r="OEC154" s="57"/>
      <c r="OED154" s="57"/>
      <c r="OEE154" s="57"/>
      <c r="OEF154" s="57"/>
      <c r="OEG154" s="57"/>
      <c r="OEH154" s="57"/>
      <c r="OEI154" s="57"/>
      <c r="OEJ154" s="57"/>
      <c r="OEK154" s="57"/>
      <c r="OEL154" s="57"/>
      <c r="OEM154" s="57"/>
      <c r="OEN154" s="57"/>
      <c r="OEO154" s="57"/>
      <c r="OEP154" s="57"/>
      <c r="OEQ154" s="57"/>
      <c r="OER154" s="57"/>
      <c r="OES154" s="57"/>
      <c r="OET154" s="57"/>
      <c r="OEU154" s="57"/>
      <c r="OEV154" s="57"/>
      <c r="OEW154" s="57"/>
      <c r="OEX154" s="57"/>
      <c r="OEY154" s="57"/>
      <c r="OEZ154" s="57"/>
      <c r="OFA154" s="57"/>
      <c r="OFB154" s="57"/>
      <c r="OFC154" s="57"/>
      <c r="OFD154" s="57"/>
      <c r="OFE154" s="57"/>
      <c r="OFF154" s="57"/>
      <c r="OFG154" s="57"/>
      <c r="OFH154" s="57"/>
      <c r="OFI154" s="57"/>
      <c r="OFJ154" s="57"/>
      <c r="OFK154" s="57"/>
      <c r="OFL154" s="57"/>
      <c r="OFM154" s="57"/>
      <c r="OFN154" s="57"/>
      <c r="OFO154" s="57"/>
      <c r="OFP154" s="57"/>
      <c r="OFQ154" s="57"/>
      <c r="OFR154" s="57"/>
      <c r="OFS154" s="57"/>
      <c r="OFT154" s="57"/>
      <c r="OFU154" s="57"/>
      <c r="OFV154" s="57"/>
      <c r="OFW154" s="57"/>
      <c r="OFX154" s="57"/>
      <c r="OFY154" s="57"/>
      <c r="OFZ154" s="57"/>
      <c r="OGA154" s="57"/>
      <c r="OGB154" s="57"/>
      <c r="OGC154" s="57"/>
      <c r="OGD154" s="57"/>
      <c r="OGE154" s="57"/>
      <c r="OGF154" s="57"/>
      <c r="OGG154" s="57"/>
      <c r="OGH154" s="57"/>
      <c r="OGI154" s="57"/>
      <c r="OGJ154" s="57"/>
      <c r="OGK154" s="57"/>
      <c r="OGL154" s="57"/>
      <c r="OGM154" s="57"/>
      <c r="OGN154" s="57"/>
      <c r="OGO154" s="57"/>
      <c r="OGP154" s="57"/>
      <c r="OGQ154" s="57"/>
      <c r="OGR154" s="57"/>
      <c r="OGS154" s="57"/>
      <c r="OGT154" s="57"/>
      <c r="OGU154" s="57"/>
      <c r="OGV154" s="57"/>
      <c r="OGW154" s="57"/>
      <c r="OGX154" s="57"/>
      <c r="OGY154" s="57"/>
      <c r="OGZ154" s="57"/>
      <c r="OHA154" s="57"/>
      <c r="OHB154" s="57"/>
      <c r="OHC154" s="57"/>
      <c r="OHD154" s="57"/>
      <c r="OHE154" s="57"/>
      <c r="OHF154" s="57"/>
      <c r="OHG154" s="57"/>
      <c r="OHH154" s="57"/>
      <c r="OHI154" s="57"/>
      <c r="OHJ154" s="57"/>
      <c r="OHK154" s="57"/>
      <c r="OHL154" s="57"/>
      <c r="OHM154" s="57"/>
      <c r="OHN154" s="57"/>
      <c r="OHO154" s="57"/>
      <c r="OHP154" s="57"/>
      <c r="OHQ154" s="57"/>
      <c r="OHR154" s="57"/>
      <c r="OHS154" s="57"/>
      <c r="OHT154" s="57"/>
      <c r="OHU154" s="57"/>
      <c r="OHV154" s="57"/>
      <c r="OHW154" s="57"/>
      <c r="OHX154" s="57"/>
      <c r="OHY154" s="57"/>
      <c r="OHZ154" s="57"/>
      <c r="OIA154" s="57"/>
      <c r="OIB154" s="57"/>
      <c r="OIC154" s="57"/>
      <c r="OID154" s="57"/>
      <c r="OIE154" s="57"/>
      <c r="OIF154" s="57"/>
      <c r="OIG154" s="57"/>
      <c r="OIH154" s="57"/>
      <c r="OII154" s="57"/>
      <c r="OIJ154" s="57"/>
      <c r="OIK154" s="57"/>
      <c r="OIL154" s="57"/>
      <c r="OIM154" s="57"/>
      <c r="OIN154" s="57"/>
      <c r="OIO154" s="57"/>
      <c r="OIP154" s="57"/>
      <c r="OIQ154" s="57"/>
      <c r="OIR154" s="57"/>
      <c r="OIS154" s="57"/>
      <c r="OIT154" s="57"/>
      <c r="OIU154" s="57"/>
      <c r="OIV154" s="57"/>
      <c r="OIW154" s="57"/>
      <c r="OIX154" s="57"/>
      <c r="OIY154" s="57"/>
      <c r="OIZ154" s="57"/>
      <c r="OJA154" s="57"/>
      <c r="OJB154" s="57"/>
      <c r="OJC154" s="57"/>
      <c r="OJD154" s="57"/>
      <c r="OJE154" s="57"/>
      <c r="OJF154" s="57"/>
      <c r="OJG154" s="57"/>
      <c r="OJH154" s="57"/>
      <c r="OJI154" s="57"/>
      <c r="OJJ154" s="57"/>
      <c r="OJK154" s="57"/>
      <c r="OJL154" s="57"/>
      <c r="OJM154" s="57"/>
      <c r="OJN154" s="57"/>
      <c r="OJO154" s="57"/>
      <c r="OJP154" s="57"/>
      <c r="OJQ154" s="57"/>
      <c r="OJR154" s="57"/>
      <c r="OJS154" s="57"/>
      <c r="OJT154" s="57"/>
      <c r="OJU154" s="57"/>
      <c r="OJV154" s="57"/>
      <c r="OJW154" s="57"/>
      <c r="OJX154" s="57"/>
      <c r="OJY154" s="57"/>
      <c r="OJZ154" s="57"/>
      <c r="OKA154" s="57"/>
      <c r="OKB154" s="57"/>
      <c r="OKC154" s="57"/>
      <c r="OKD154" s="57"/>
      <c r="OKE154" s="57"/>
      <c r="OKF154" s="57"/>
      <c r="OKG154" s="57"/>
      <c r="OKH154" s="57"/>
      <c r="OKI154" s="57"/>
      <c r="OKJ154" s="57"/>
      <c r="OKK154" s="57"/>
      <c r="OKL154" s="57"/>
      <c r="OKM154" s="57"/>
      <c r="OKN154" s="57"/>
      <c r="OKO154" s="57"/>
      <c r="OKP154" s="57"/>
      <c r="OKQ154" s="57"/>
      <c r="OKR154" s="57"/>
      <c r="OKS154" s="57"/>
      <c r="OKT154" s="57"/>
      <c r="OKU154" s="57"/>
      <c r="OKV154" s="57"/>
      <c r="OKW154" s="57"/>
      <c r="OKX154" s="57"/>
      <c r="OKY154" s="57"/>
      <c r="OKZ154" s="57"/>
      <c r="OLA154" s="57"/>
      <c r="OLB154" s="57"/>
      <c r="OLC154" s="57"/>
      <c r="OLD154" s="57"/>
      <c r="OLE154" s="57"/>
      <c r="OLF154" s="57"/>
      <c r="OLG154" s="57"/>
      <c r="OLH154" s="57"/>
      <c r="OLI154" s="57"/>
      <c r="OLJ154" s="57"/>
      <c r="OLK154" s="57"/>
      <c r="OLL154" s="57"/>
      <c r="OLM154" s="57"/>
      <c r="OLN154" s="57"/>
      <c r="OLO154" s="57"/>
      <c r="OLP154" s="57"/>
      <c r="OLQ154" s="57"/>
      <c r="OLR154" s="57"/>
      <c r="OLS154" s="57"/>
      <c r="OLT154" s="57"/>
      <c r="OLU154" s="57"/>
      <c r="OLV154" s="57"/>
      <c r="OLW154" s="57"/>
      <c r="OLX154" s="57"/>
      <c r="OLY154" s="57"/>
      <c r="OLZ154" s="57"/>
      <c r="OMA154" s="57"/>
      <c r="OMB154" s="57"/>
      <c r="OMC154" s="57"/>
      <c r="OMD154" s="57"/>
      <c r="OME154" s="57"/>
      <c r="OMF154" s="57"/>
      <c r="OMG154" s="57"/>
      <c r="OMH154" s="57"/>
      <c r="OMI154" s="57"/>
      <c r="OMJ154" s="57"/>
      <c r="OMK154" s="57"/>
      <c r="OML154" s="57"/>
      <c r="OMM154" s="57"/>
      <c r="OMN154" s="57"/>
      <c r="OMO154" s="57"/>
      <c r="OMP154" s="57"/>
      <c r="OMQ154" s="57"/>
      <c r="OMR154" s="57"/>
      <c r="OMS154" s="57"/>
      <c r="OMT154" s="57"/>
      <c r="OMU154" s="57"/>
      <c r="OMV154" s="57"/>
      <c r="OMW154" s="57"/>
      <c r="OMX154" s="57"/>
      <c r="OMY154" s="57"/>
      <c r="OMZ154" s="57"/>
      <c r="ONA154" s="57"/>
      <c r="ONB154" s="57"/>
      <c r="ONC154" s="57"/>
      <c r="OND154" s="57"/>
      <c r="ONE154" s="57"/>
      <c r="ONF154" s="57"/>
      <c r="ONG154" s="57"/>
      <c r="ONH154" s="57"/>
      <c r="ONI154" s="57"/>
      <c r="ONJ154" s="57"/>
      <c r="ONK154" s="57"/>
      <c r="ONL154" s="57"/>
      <c r="ONM154" s="57"/>
      <c r="ONN154" s="57"/>
      <c r="ONO154" s="57"/>
      <c r="ONP154" s="57"/>
      <c r="ONQ154" s="57"/>
      <c r="ONR154" s="57"/>
      <c r="ONS154" s="57"/>
      <c r="ONT154" s="57"/>
      <c r="ONU154" s="57"/>
      <c r="ONV154" s="57"/>
      <c r="ONW154" s="57"/>
      <c r="ONX154" s="57"/>
      <c r="ONY154" s="57"/>
      <c r="ONZ154" s="57"/>
      <c r="OOA154" s="57"/>
      <c r="OOB154" s="57"/>
      <c r="OOC154" s="57"/>
      <c r="OOD154" s="57"/>
      <c r="OOE154" s="57"/>
      <c r="OOF154" s="57"/>
      <c r="OOG154" s="57"/>
      <c r="OOH154" s="57"/>
      <c r="OOI154" s="57"/>
      <c r="OOJ154" s="57"/>
      <c r="OOK154" s="57"/>
      <c r="OOL154" s="57"/>
      <c r="OOM154" s="57"/>
      <c r="OON154" s="57"/>
      <c r="OOO154" s="57"/>
      <c r="OOP154" s="57"/>
      <c r="OOQ154" s="57"/>
      <c r="OOR154" s="57"/>
      <c r="OOS154" s="57"/>
      <c r="OOT154" s="57"/>
      <c r="OOU154" s="57"/>
      <c r="OOV154" s="57"/>
      <c r="OOW154" s="57"/>
      <c r="OOX154" s="57"/>
      <c r="OOY154" s="57"/>
      <c r="OOZ154" s="57"/>
      <c r="OPA154" s="57"/>
      <c r="OPB154" s="57"/>
      <c r="OPC154" s="57"/>
      <c r="OPD154" s="57"/>
      <c r="OPE154" s="57"/>
      <c r="OPF154" s="57"/>
      <c r="OPG154" s="57"/>
      <c r="OPH154" s="57"/>
      <c r="OPI154" s="57"/>
      <c r="OPJ154" s="57"/>
      <c r="OPK154" s="57"/>
      <c r="OPL154" s="57"/>
      <c r="OPM154" s="57"/>
      <c r="OPN154" s="57"/>
      <c r="OPO154" s="57"/>
      <c r="OPP154" s="57"/>
      <c r="OPQ154" s="57"/>
      <c r="OPR154" s="57"/>
      <c r="OPS154" s="57"/>
      <c r="OPT154" s="57"/>
      <c r="OPU154" s="57"/>
      <c r="OPV154" s="57"/>
      <c r="OPW154" s="57"/>
      <c r="OPX154" s="57"/>
      <c r="OPY154" s="57"/>
      <c r="OPZ154" s="57"/>
      <c r="OQA154" s="57"/>
      <c r="OQB154" s="57"/>
      <c r="OQC154" s="57"/>
      <c r="OQD154" s="57"/>
      <c r="OQE154" s="57"/>
      <c r="OQF154" s="57"/>
      <c r="OQG154" s="57"/>
      <c r="OQH154" s="57"/>
      <c r="OQI154" s="57"/>
      <c r="OQJ154" s="57"/>
      <c r="OQK154" s="57"/>
      <c r="OQL154" s="57"/>
      <c r="OQM154" s="57"/>
      <c r="OQN154" s="57"/>
      <c r="OQO154" s="57"/>
      <c r="OQP154" s="57"/>
      <c r="OQQ154" s="57"/>
      <c r="OQR154" s="57"/>
      <c r="OQS154" s="57"/>
      <c r="OQT154" s="57"/>
      <c r="OQU154" s="57"/>
      <c r="OQV154" s="57"/>
      <c r="OQW154" s="57"/>
      <c r="OQX154" s="57"/>
      <c r="OQY154" s="57"/>
      <c r="OQZ154" s="57"/>
      <c r="ORA154" s="57"/>
      <c r="ORB154" s="57"/>
      <c r="ORC154" s="57"/>
      <c r="ORD154" s="57"/>
      <c r="ORE154" s="57"/>
      <c r="ORF154" s="57"/>
      <c r="ORG154" s="57"/>
      <c r="ORH154" s="57"/>
      <c r="ORI154" s="57"/>
      <c r="ORJ154" s="57"/>
      <c r="ORK154" s="57"/>
      <c r="ORL154" s="57"/>
      <c r="ORM154" s="57"/>
      <c r="ORN154" s="57"/>
      <c r="ORO154" s="57"/>
      <c r="ORP154" s="57"/>
      <c r="ORQ154" s="57"/>
      <c r="ORR154" s="57"/>
      <c r="ORS154" s="57"/>
      <c r="ORT154" s="57"/>
      <c r="ORU154" s="57"/>
      <c r="ORV154" s="57"/>
      <c r="ORW154" s="57"/>
      <c r="ORX154" s="57"/>
      <c r="ORY154" s="57"/>
      <c r="ORZ154" s="57"/>
      <c r="OSA154" s="57"/>
      <c r="OSB154" s="57"/>
      <c r="OSC154" s="57"/>
      <c r="OSD154" s="57"/>
      <c r="OSE154" s="57"/>
      <c r="OSF154" s="57"/>
      <c r="OSG154" s="57"/>
      <c r="OSH154" s="57"/>
      <c r="OSI154" s="57"/>
      <c r="OSJ154" s="57"/>
      <c r="OSK154" s="57"/>
      <c r="OSL154" s="57"/>
      <c r="OSM154" s="57"/>
      <c r="OSN154" s="57"/>
      <c r="OSO154" s="57"/>
      <c r="OSP154" s="57"/>
      <c r="OSQ154" s="57"/>
      <c r="OSR154" s="57"/>
      <c r="OSS154" s="57"/>
      <c r="OST154" s="57"/>
      <c r="OSU154" s="57"/>
      <c r="OSV154" s="57"/>
      <c r="OSW154" s="57"/>
      <c r="OSX154" s="57"/>
      <c r="OSY154" s="57"/>
      <c r="OSZ154" s="57"/>
      <c r="OTA154" s="57"/>
      <c r="OTB154" s="57"/>
      <c r="OTC154" s="57"/>
      <c r="OTD154" s="57"/>
      <c r="OTE154" s="57"/>
      <c r="OTF154" s="57"/>
      <c r="OTG154" s="57"/>
      <c r="OTH154" s="57"/>
      <c r="OTI154" s="57"/>
      <c r="OTJ154" s="57"/>
      <c r="OTK154" s="57"/>
      <c r="OTL154" s="57"/>
      <c r="OTM154" s="57"/>
      <c r="OTN154" s="57"/>
      <c r="OTO154" s="57"/>
      <c r="OTP154" s="57"/>
      <c r="OTQ154" s="57"/>
      <c r="OTR154" s="57"/>
      <c r="OTS154" s="57"/>
      <c r="OTT154" s="57"/>
      <c r="OTU154" s="57"/>
      <c r="OTV154" s="57"/>
      <c r="OTW154" s="57"/>
      <c r="OTX154" s="57"/>
      <c r="OTY154" s="57"/>
      <c r="OTZ154" s="57"/>
      <c r="OUA154" s="57"/>
      <c r="OUB154" s="57"/>
      <c r="OUC154" s="57"/>
      <c r="OUD154" s="57"/>
      <c r="OUE154" s="57"/>
      <c r="OUF154" s="57"/>
      <c r="OUG154" s="57"/>
      <c r="OUH154" s="57"/>
      <c r="OUI154" s="57"/>
      <c r="OUJ154" s="57"/>
      <c r="OUK154" s="57"/>
      <c r="OUL154" s="57"/>
      <c r="OUM154" s="57"/>
      <c r="OUN154" s="57"/>
      <c r="OUO154" s="57"/>
      <c r="OUP154" s="57"/>
      <c r="OUQ154" s="57"/>
      <c r="OUR154" s="57"/>
      <c r="OUS154" s="57"/>
      <c r="OUT154" s="57"/>
      <c r="OUU154" s="57"/>
      <c r="OUV154" s="57"/>
      <c r="OUW154" s="57"/>
      <c r="OUX154" s="57"/>
      <c r="OUY154" s="57"/>
      <c r="OUZ154" s="57"/>
      <c r="OVA154" s="57"/>
      <c r="OVB154" s="57"/>
      <c r="OVC154" s="57"/>
      <c r="OVD154" s="57"/>
      <c r="OVE154" s="57"/>
      <c r="OVF154" s="57"/>
      <c r="OVG154" s="57"/>
      <c r="OVH154" s="57"/>
      <c r="OVI154" s="57"/>
      <c r="OVJ154" s="57"/>
      <c r="OVK154" s="57"/>
      <c r="OVL154" s="57"/>
      <c r="OVM154" s="57"/>
      <c r="OVN154" s="57"/>
      <c r="OVO154" s="57"/>
      <c r="OVP154" s="57"/>
      <c r="OVQ154" s="57"/>
      <c r="OVR154" s="57"/>
      <c r="OVS154" s="57"/>
      <c r="OVT154" s="57"/>
      <c r="OVU154" s="57"/>
      <c r="OVV154" s="57"/>
      <c r="OVW154" s="57"/>
      <c r="OVX154" s="57"/>
      <c r="OVY154" s="57"/>
      <c r="OVZ154" s="57"/>
      <c r="OWA154" s="57"/>
      <c r="OWB154" s="57"/>
      <c r="OWC154" s="57"/>
      <c r="OWD154" s="57"/>
      <c r="OWE154" s="57"/>
      <c r="OWF154" s="57"/>
      <c r="OWG154" s="57"/>
      <c r="OWH154" s="57"/>
      <c r="OWI154" s="57"/>
      <c r="OWJ154" s="57"/>
      <c r="OWK154" s="57"/>
      <c r="OWL154" s="57"/>
      <c r="OWM154" s="57"/>
      <c r="OWN154" s="57"/>
      <c r="OWO154" s="57"/>
      <c r="OWP154" s="57"/>
      <c r="OWQ154" s="57"/>
      <c r="OWR154" s="57"/>
      <c r="OWS154" s="57"/>
      <c r="OWT154" s="57"/>
      <c r="OWU154" s="57"/>
      <c r="OWV154" s="57"/>
      <c r="OWW154" s="57"/>
      <c r="OWX154" s="57"/>
      <c r="OWY154" s="57"/>
      <c r="OWZ154" s="57"/>
      <c r="OXA154" s="57"/>
      <c r="OXB154" s="57"/>
      <c r="OXC154" s="57"/>
      <c r="OXD154" s="57"/>
      <c r="OXE154" s="57"/>
      <c r="OXF154" s="57"/>
      <c r="OXG154" s="57"/>
      <c r="OXH154" s="57"/>
      <c r="OXI154" s="57"/>
      <c r="OXJ154" s="57"/>
      <c r="OXK154" s="57"/>
      <c r="OXL154" s="57"/>
      <c r="OXM154" s="57"/>
      <c r="OXN154" s="57"/>
      <c r="OXO154" s="57"/>
      <c r="OXP154" s="57"/>
      <c r="OXQ154" s="57"/>
      <c r="OXR154" s="57"/>
      <c r="OXS154" s="57"/>
      <c r="OXT154" s="57"/>
      <c r="OXU154" s="57"/>
      <c r="OXV154" s="57"/>
      <c r="OXW154" s="57"/>
      <c r="OXX154" s="57"/>
      <c r="OXY154" s="57"/>
      <c r="OXZ154" s="57"/>
      <c r="OYA154" s="57"/>
      <c r="OYB154" s="57"/>
      <c r="OYC154" s="57"/>
      <c r="OYD154" s="57"/>
      <c r="OYE154" s="57"/>
      <c r="OYF154" s="57"/>
      <c r="OYG154" s="57"/>
      <c r="OYH154" s="57"/>
      <c r="OYI154" s="57"/>
      <c r="OYJ154" s="57"/>
      <c r="OYK154" s="57"/>
      <c r="OYL154" s="57"/>
      <c r="OYM154" s="57"/>
      <c r="OYN154" s="57"/>
      <c r="OYO154" s="57"/>
      <c r="OYP154" s="57"/>
      <c r="OYQ154" s="57"/>
      <c r="OYR154" s="57"/>
      <c r="OYS154" s="57"/>
      <c r="OYT154" s="57"/>
      <c r="OYU154" s="57"/>
      <c r="OYV154" s="57"/>
      <c r="OYW154" s="57"/>
      <c r="OYX154" s="57"/>
      <c r="OYY154" s="57"/>
      <c r="OYZ154" s="57"/>
      <c r="OZA154" s="57"/>
      <c r="OZB154" s="57"/>
      <c r="OZC154" s="57"/>
      <c r="OZD154" s="57"/>
      <c r="OZE154" s="57"/>
      <c r="OZF154" s="57"/>
      <c r="OZG154" s="57"/>
      <c r="OZH154" s="57"/>
      <c r="OZI154" s="57"/>
      <c r="OZJ154" s="57"/>
      <c r="OZK154" s="57"/>
      <c r="OZL154" s="57"/>
      <c r="OZM154" s="57"/>
      <c r="OZN154" s="57"/>
      <c r="OZO154" s="57"/>
      <c r="OZP154" s="57"/>
      <c r="OZQ154" s="57"/>
      <c r="OZR154" s="57"/>
      <c r="OZS154" s="57"/>
      <c r="OZT154" s="57"/>
      <c r="OZU154" s="57"/>
      <c r="OZV154" s="57"/>
      <c r="OZW154" s="57"/>
      <c r="OZX154" s="57"/>
      <c r="OZY154" s="57"/>
      <c r="OZZ154" s="57"/>
      <c r="PAA154" s="57"/>
      <c r="PAB154" s="57"/>
      <c r="PAC154" s="57"/>
      <c r="PAD154" s="57"/>
      <c r="PAE154" s="57"/>
      <c r="PAF154" s="57"/>
      <c r="PAG154" s="57"/>
      <c r="PAH154" s="57"/>
      <c r="PAI154" s="57"/>
      <c r="PAJ154" s="57"/>
      <c r="PAK154" s="57"/>
      <c r="PAL154" s="57"/>
      <c r="PAM154" s="57"/>
      <c r="PAN154" s="57"/>
      <c r="PAO154" s="57"/>
      <c r="PAP154" s="57"/>
      <c r="PAQ154" s="57"/>
      <c r="PAR154" s="57"/>
      <c r="PAS154" s="57"/>
      <c r="PAT154" s="57"/>
      <c r="PAU154" s="57"/>
      <c r="PAV154" s="57"/>
      <c r="PAW154" s="57"/>
      <c r="PAX154" s="57"/>
      <c r="PAY154" s="57"/>
      <c r="PAZ154" s="57"/>
      <c r="PBA154" s="57"/>
      <c r="PBB154" s="57"/>
      <c r="PBC154" s="57"/>
      <c r="PBD154" s="57"/>
      <c r="PBE154" s="57"/>
      <c r="PBF154" s="57"/>
      <c r="PBG154" s="57"/>
      <c r="PBH154" s="57"/>
      <c r="PBI154" s="57"/>
      <c r="PBJ154" s="57"/>
      <c r="PBK154" s="57"/>
      <c r="PBL154" s="57"/>
      <c r="PBM154" s="57"/>
      <c r="PBN154" s="57"/>
      <c r="PBO154" s="57"/>
      <c r="PBP154" s="57"/>
      <c r="PBQ154" s="57"/>
      <c r="PBR154" s="57"/>
      <c r="PBS154" s="57"/>
      <c r="PBT154" s="57"/>
      <c r="PBU154" s="57"/>
      <c r="PBV154" s="57"/>
      <c r="PBW154" s="57"/>
      <c r="PBX154" s="57"/>
      <c r="PBY154" s="57"/>
      <c r="PBZ154" s="57"/>
      <c r="PCA154" s="57"/>
      <c r="PCB154" s="57"/>
      <c r="PCC154" s="57"/>
      <c r="PCD154" s="57"/>
      <c r="PCE154" s="57"/>
      <c r="PCF154" s="57"/>
      <c r="PCG154" s="57"/>
      <c r="PCH154" s="57"/>
      <c r="PCI154" s="57"/>
      <c r="PCJ154" s="57"/>
      <c r="PCK154" s="57"/>
      <c r="PCL154" s="57"/>
      <c r="PCM154" s="57"/>
      <c r="PCN154" s="57"/>
      <c r="PCO154" s="57"/>
      <c r="PCP154" s="57"/>
      <c r="PCQ154" s="57"/>
      <c r="PCR154" s="57"/>
      <c r="PCS154" s="57"/>
      <c r="PCT154" s="57"/>
      <c r="PCU154" s="57"/>
      <c r="PCV154" s="57"/>
      <c r="PCW154" s="57"/>
      <c r="PCX154" s="57"/>
      <c r="PCY154" s="57"/>
      <c r="PCZ154" s="57"/>
      <c r="PDA154" s="57"/>
      <c r="PDB154" s="57"/>
      <c r="PDC154" s="57"/>
      <c r="PDD154" s="57"/>
      <c r="PDE154" s="57"/>
      <c r="PDF154" s="57"/>
      <c r="PDG154" s="57"/>
      <c r="PDH154" s="57"/>
      <c r="PDI154" s="57"/>
      <c r="PDJ154" s="57"/>
      <c r="PDK154" s="57"/>
      <c r="PDL154" s="57"/>
      <c r="PDM154" s="57"/>
      <c r="PDN154" s="57"/>
      <c r="PDO154" s="57"/>
      <c r="PDP154" s="57"/>
      <c r="PDQ154" s="57"/>
      <c r="PDR154" s="57"/>
      <c r="PDS154" s="57"/>
      <c r="PDT154" s="57"/>
      <c r="PDU154" s="57"/>
      <c r="PDV154" s="57"/>
      <c r="PDW154" s="57"/>
      <c r="PDX154" s="57"/>
      <c r="PDY154" s="57"/>
      <c r="PDZ154" s="57"/>
      <c r="PEA154" s="57"/>
      <c r="PEB154" s="57"/>
      <c r="PEC154" s="57"/>
      <c r="PED154" s="57"/>
      <c r="PEE154" s="57"/>
      <c r="PEF154" s="57"/>
      <c r="PEG154" s="57"/>
      <c r="PEH154" s="57"/>
      <c r="PEI154" s="57"/>
      <c r="PEJ154" s="57"/>
      <c r="PEK154" s="57"/>
      <c r="PEL154" s="57"/>
      <c r="PEM154" s="57"/>
      <c r="PEN154" s="57"/>
      <c r="PEO154" s="57"/>
      <c r="PEP154" s="57"/>
      <c r="PEQ154" s="57"/>
      <c r="PER154" s="57"/>
      <c r="PES154" s="57"/>
      <c r="PET154" s="57"/>
      <c r="PEU154" s="57"/>
      <c r="PEV154" s="57"/>
      <c r="PEW154" s="57"/>
      <c r="PEX154" s="57"/>
      <c r="PEY154" s="57"/>
      <c r="PEZ154" s="57"/>
      <c r="PFA154" s="57"/>
      <c r="PFB154" s="57"/>
      <c r="PFC154" s="57"/>
      <c r="PFD154" s="57"/>
      <c r="PFE154" s="57"/>
      <c r="PFF154" s="57"/>
      <c r="PFG154" s="57"/>
      <c r="PFH154" s="57"/>
      <c r="PFI154" s="57"/>
      <c r="PFJ154" s="57"/>
      <c r="PFK154" s="57"/>
      <c r="PFL154" s="57"/>
      <c r="PFM154" s="57"/>
      <c r="PFN154" s="57"/>
      <c r="PFO154" s="57"/>
      <c r="PFP154" s="57"/>
      <c r="PFQ154" s="57"/>
      <c r="PFR154" s="57"/>
      <c r="PFS154" s="57"/>
      <c r="PFT154" s="57"/>
      <c r="PFU154" s="57"/>
      <c r="PFV154" s="57"/>
      <c r="PFW154" s="57"/>
      <c r="PFX154" s="57"/>
      <c r="PFY154" s="57"/>
      <c r="PFZ154" s="57"/>
      <c r="PGA154" s="57"/>
      <c r="PGB154" s="57"/>
      <c r="PGC154" s="57"/>
      <c r="PGD154" s="57"/>
      <c r="PGE154" s="57"/>
      <c r="PGF154" s="57"/>
      <c r="PGG154" s="57"/>
      <c r="PGH154" s="57"/>
      <c r="PGI154" s="57"/>
      <c r="PGJ154" s="57"/>
      <c r="PGK154" s="57"/>
      <c r="PGL154" s="57"/>
      <c r="PGM154" s="57"/>
      <c r="PGN154" s="57"/>
      <c r="PGO154" s="57"/>
      <c r="PGP154" s="57"/>
      <c r="PGQ154" s="57"/>
      <c r="PGR154" s="57"/>
      <c r="PGS154" s="57"/>
      <c r="PGT154" s="57"/>
      <c r="PGU154" s="57"/>
      <c r="PGV154" s="57"/>
      <c r="PGW154" s="57"/>
      <c r="PGX154" s="57"/>
      <c r="PGY154" s="57"/>
      <c r="PGZ154" s="57"/>
      <c r="PHA154" s="57"/>
      <c r="PHB154" s="57"/>
      <c r="PHC154" s="57"/>
      <c r="PHD154" s="57"/>
      <c r="PHE154" s="57"/>
      <c r="PHF154" s="57"/>
      <c r="PHG154" s="57"/>
      <c r="PHH154" s="57"/>
      <c r="PHI154" s="57"/>
      <c r="PHJ154" s="57"/>
      <c r="PHK154" s="57"/>
      <c r="PHL154" s="57"/>
      <c r="PHM154" s="57"/>
      <c r="PHN154" s="57"/>
      <c r="PHO154" s="57"/>
      <c r="PHP154" s="57"/>
      <c r="PHQ154" s="57"/>
      <c r="PHR154" s="57"/>
      <c r="PHS154" s="57"/>
      <c r="PHT154" s="57"/>
      <c r="PHU154" s="57"/>
      <c r="PHV154" s="57"/>
      <c r="PHW154" s="57"/>
      <c r="PHX154" s="57"/>
      <c r="PHY154" s="57"/>
      <c r="PHZ154" s="57"/>
      <c r="PIA154" s="57"/>
      <c r="PIB154" s="57"/>
      <c r="PIC154" s="57"/>
      <c r="PID154" s="57"/>
      <c r="PIE154" s="57"/>
      <c r="PIF154" s="57"/>
      <c r="PIG154" s="57"/>
      <c r="PIH154" s="57"/>
      <c r="PII154" s="57"/>
      <c r="PIJ154" s="57"/>
      <c r="PIK154" s="57"/>
      <c r="PIL154" s="57"/>
      <c r="PIM154" s="57"/>
      <c r="PIN154" s="57"/>
      <c r="PIO154" s="57"/>
      <c r="PIP154" s="57"/>
      <c r="PIQ154" s="57"/>
      <c r="PIR154" s="57"/>
      <c r="PIS154" s="57"/>
      <c r="PIT154" s="57"/>
      <c r="PIU154" s="57"/>
      <c r="PIV154" s="57"/>
      <c r="PIW154" s="57"/>
      <c r="PIX154" s="57"/>
      <c r="PIY154" s="57"/>
      <c r="PIZ154" s="57"/>
      <c r="PJA154" s="57"/>
      <c r="PJB154" s="57"/>
      <c r="PJC154" s="57"/>
      <c r="PJD154" s="57"/>
      <c r="PJE154" s="57"/>
      <c r="PJF154" s="57"/>
      <c r="PJG154" s="57"/>
      <c r="PJH154" s="57"/>
      <c r="PJI154" s="57"/>
      <c r="PJJ154" s="57"/>
      <c r="PJK154" s="57"/>
      <c r="PJL154" s="57"/>
      <c r="PJM154" s="57"/>
      <c r="PJN154" s="57"/>
      <c r="PJO154" s="57"/>
      <c r="PJP154" s="57"/>
      <c r="PJQ154" s="57"/>
      <c r="PJR154" s="57"/>
      <c r="PJS154" s="57"/>
      <c r="PJT154" s="57"/>
      <c r="PJU154" s="57"/>
      <c r="PJV154" s="57"/>
      <c r="PJW154" s="57"/>
      <c r="PJX154" s="57"/>
      <c r="PJY154" s="57"/>
      <c r="PJZ154" s="57"/>
      <c r="PKA154" s="57"/>
      <c r="PKB154" s="57"/>
      <c r="PKC154" s="57"/>
      <c r="PKD154" s="57"/>
      <c r="PKE154" s="57"/>
      <c r="PKF154" s="57"/>
      <c r="PKG154" s="57"/>
      <c r="PKH154" s="57"/>
      <c r="PKI154" s="57"/>
      <c r="PKJ154" s="57"/>
      <c r="PKK154" s="57"/>
      <c r="PKL154" s="57"/>
      <c r="PKM154" s="57"/>
      <c r="PKN154" s="57"/>
      <c r="PKO154" s="57"/>
      <c r="PKP154" s="57"/>
      <c r="PKQ154" s="57"/>
      <c r="PKR154" s="57"/>
      <c r="PKS154" s="57"/>
      <c r="PKT154" s="57"/>
      <c r="PKU154" s="57"/>
      <c r="PKV154" s="57"/>
      <c r="PKW154" s="57"/>
      <c r="PKX154" s="57"/>
      <c r="PKY154" s="57"/>
      <c r="PKZ154" s="57"/>
      <c r="PLA154" s="57"/>
      <c r="PLB154" s="57"/>
      <c r="PLC154" s="57"/>
      <c r="PLD154" s="57"/>
      <c r="PLE154" s="57"/>
      <c r="PLF154" s="57"/>
      <c r="PLG154" s="57"/>
      <c r="PLH154" s="57"/>
      <c r="PLI154" s="57"/>
      <c r="PLJ154" s="57"/>
      <c r="PLK154" s="57"/>
      <c r="PLL154" s="57"/>
      <c r="PLM154" s="57"/>
      <c r="PLN154" s="57"/>
      <c r="PLO154" s="57"/>
      <c r="PLP154" s="57"/>
      <c r="PLQ154" s="57"/>
      <c r="PLR154" s="57"/>
      <c r="PLS154" s="57"/>
      <c r="PLT154" s="57"/>
      <c r="PLU154" s="57"/>
      <c r="PLV154" s="57"/>
      <c r="PLW154" s="57"/>
      <c r="PLX154" s="57"/>
      <c r="PLY154" s="57"/>
      <c r="PLZ154" s="57"/>
      <c r="PMA154" s="57"/>
      <c r="PMB154" s="57"/>
      <c r="PMC154" s="57"/>
      <c r="PMD154" s="57"/>
      <c r="PME154" s="57"/>
      <c r="PMF154" s="57"/>
      <c r="PMG154" s="57"/>
      <c r="PMH154" s="57"/>
      <c r="PMI154" s="57"/>
      <c r="PMJ154" s="57"/>
      <c r="PMK154" s="57"/>
      <c r="PML154" s="57"/>
      <c r="PMM154" s="57"/>
      <c r="PMN154" s="57"/>
      <c r="PMO154" s="57"/>
      <c r="PMP154" s="57"/>
      <c r="PMQ154" s="57"/>
      <c r="PMR154" s="57"/>
      <c r="PMS154" s="57"/>
      <c r="PMT154" s="57"/>
      <c r="PMU154" s="57"/>
      <c r="PMV154" s="57"/>
      <c r="PMW154" s="57"/>
      <c r="PMX154" s="57"/>
      <c r="PMY154" s="57"/>
      <c r="PMZ154" s="57"/>
      <c r="PNA154" s="57"/>
      <c r="PNB154" s="57"/>
      <c r="PNC154" s="57"/>
      <c r="PND154" s="57"/>
      <c r="PNE154" s="57"/>
      <c r="PNF154" s="57"/>
      <c r="PNG154" s="57"/>
      <c r="PNH154" s="57"/>
      <c r="PNI154" s="57"/>
      <c r="PNJ154" s="57"/>
      <c r="PNK154" s="57"/>
      <c r="PNL154" s="57"/>
      <c r="PNM154" s="57"/>
      <c r="PNN154" s="57"/>
      <c r="PNO154" s="57"/>
      <c r="PNP154" s="57"/>
      <c r="PNQ154" s="57"/>
      <c r="PNR154" s="57"/>
      <c r="PNS154" s="57"/>
      <c r="PNT154" s="57"/>
      <c r="PNU154" s="57"/>
      <c r="PNV154" s="57"/>
      <c r="PNW154" s="57"/>
      <c r="PNX154" s="57"/>
      <c r="PNY154" s="57"/>
      <c r="PNZ154" s="57"/>
      <c r="POA154" s="57"/>
      <c r="POB154" s="57"/>
      <c r="POC154" s="57"/>
      <c r="POD154" s="57"/>
      <c r="POE154" s="57"/>
      <c r="POF154" s="57"/>
      <c r="POG154" s="57"/>
      <c r="POH154" s="57"/>
      <c r="POI154" s="57"/>
      <c r="POJ154" s="57"/>
      <c r="POK154" s="57"/>
      <c r="POL154" s="57"/>
      <c r="POM154" s="57"/>
      <c r="PON154" s="57"/>
      <c r="POO154" s="57"/>
      <c r="POP154" s="57"/>
      <c r="POQ154" s="57"/>
      <c r="POR154" s="57"/>
      <c r="POS154" s="57"/>
      <c r="POT154" s="57"/>
      <c r="POU154" s="57"/>
      <c r="POV154" s="57"/>
      <c r="POW154" s="57"/>
      <c r="POX154" s="57"/>
      <c r="POY154" s="57"/>
      <c r="POZ154" s="57"/>
      <c r="PPA154" s="57"/>
      <c r="PPB154" s="57"/>
      <c r="PPC154" s="57"/>
      <c r="PPD154" s="57"/>
      <c r="PPE154" s="57"/>
      <c r="PPF154" s="57"/>
      <c r="PPG154" s="57"/>
      <c r="PPH154" s="57"/>
      <c r="PPI154" s="57"/>
      <c r="PPJ154" s="57"/>
      <c r="PPK154" s="57"/>
      <c r="PPL154" s="57"/>
      <c r="PPM154" s="57"/>
      <c r="PPN154" s="57"/>
      <c r="PPO154" s="57"/>
      <c r="PPP154" s="57"/>
      <c r="PPQ154" s="57"/>
      <c r="PPR154" s="57"/>
      <c r="PPS154" s="57"/>
      <c r="PPT154" s="57"/>
      <c r="PPU154" s="57"/>
      <c r="PPV154" s="57"/>
      <c r="PPW154" s="57"/>
      <c r="PPX154" s="57"/>
      <c r="PPY154" s="57"/>
      <c r="PPZ154" s="57"/>
      <c r="PQA154" s="57"/>
      <c r="PQB154" s="57"/>
      <c r="PQC154" s="57"/>
      <c r="PQD154" s="57"/>
      <c r="PQE154" s="57"/>
      <c r="PQF154" s="57"/>
      <c r="PQG154" s="57"/>
      <c r="PQH154" s="57"/>
      <c r="PQI154" s="57"/>
      <c r="PQJ154" s="57"/>
      <c r="PQK154" s="57"/>
      <c r="PQL154" s="57"/>
      <c r="PQM154" s="57"/>
      <c r="PQN154" s="57"/>
      <c r="PQO154" s="57"/>
      <c r="PQP154" s="57"/>
      <c r="PQQ154" s="57"/>
      <c r="PQR154" s="57"/>
      <c r="PQS154" s="57"/>
      <c r="PQT154" s="57"/>
      <c r="PQU154" s="57"/>
      <c r="PQV154" s="57"/>
      <c r="PQW154" s="57"/>
      <c r="PQX154" s="57"/>
      <c r="PQY154" s="57"/>
      <c r="PQZ154" s="57"/>
      <c r="PRA154" s="57"/>
      <c r="PRB154" s="57"/>
      <c r="PRC154" s="57"/>
      <c r="PRD154" s="57"/>
      <c r="PRE154" s="57"/>
      <c r="PRF154" s="57"/>
      <c r="PRG154" s="57"/>
      <c r="PRH154" s="57"/>
      <c r="PRI154" s="57"/>
      <c r="PRJ154" s="57"/>
      <c r="PRK154" s="57"/>
      <c r="PRL154" s="57"/>
      <c r="PRM154" s="57"/>
      <c r="PRN154" s="57"/>
      <c r="PRO154" s="57"/>
      <c r="PRP154" s="57"/>
      <c r="PRQ154" s="57"/>
      <c r="PRR154" s="57"/>
      <c r="PRS154" s="57"/>
      <c r="PRT154" s="57"/>
      <c r="PRU154" s="57"/>
      <c r="PRV154" s="57"/>
      <c r="PRW154" s="57"/>
      <c r="PRX154" s="57"/>
      <c r="PRY154" s="57"/>
      <c r="PRZ154" s="57"/>
      <c r="PSA154" s="57"/>
      <c r="PSB154" s="57"/>
      <c r="PSC154" s="57"/>
      <c r="PSD154" s="57"/>
      <c r="PSE154" s="57"/>
      <c r="PSF154" s="57"/>
      <c r="PSG154" s="57"/>
      <c r="PSH154" s="57"/>
      <c r="PSI154" s="57"/>
      <c r="PSJ154" s="57"/>
      <c r="PSK154" s="57"/>
      <c r="PSL154" s="57"/>
      <c r="PSM154" s="57"/>
      <c r="PSN154" s="57"/>
      <c r="PSO154" s="57"/>
      <c r="PSP154" s="57"/>
      <c r="PSQ154" s="57"/>
      <c r="PSR154" s="57"/>
      <c r="PSS154" s="57"/>
      <c r="PST154" s="57"/>
      <c r="PSU154" s="57"/>
      <c r="PSV154" s="57"/>
      <c r="PSW154" s="57"/>
      <c r="PSX154" s="57"/>
      <c r="PSY154" s="57"/>
      <c r="PSZ154" s="57"/>
      <c r="PTA154" s="57"/>
      <c r="PTB154" s="57"/>
      <c r="PTC154" s="57"/>
      <c r="PTD154" s="57"/>
      <c r="PTE154" s="57"/>
      <c r="PTF154" s="57"/>
      <c r="PTG154" s="57"/>
      <c r="PTH154" s="57"/>
      <c r="PTI154" s="57"/>
      <c r="PTJ154" s="57"/>
      <c r="PTK154" s="57"/>
      <c r="PTL154" s="57"/>
      <c r="PTM154" s="57"/>
      <c r="PTN154" s="57"/>
      <c r="PTO154" s="57"/>
      <c r="PTP154" s="57"/>
      <c r="PTQ154" s="57"/>
      <c r="PTR154" s="57"/>
      <c r="PTS154" s="57"/>
      <c r="PTT154" s="57"/>
      <c r="PTU154" s="57"/>
      <c r="PTV154" s="57"/>
      <c r="PTW154" s="57"/>
      <c r="PTX154" s="57"/>
      <c r="PTY154" s="57"/>
      <c r="PTZ154" s="57"/>
      <c r="PUA154" s="57"/>
      <c r="PUB154" s="57"/>
      <c r="PUC154" s="57"/>
      <c r="PUD154" s="57"/>
      <c r="PUE154" s="57"/>
      <c r="PUF154" s="57"/>
      <c r="PUG154" s="57"/>
      <c r="PUH154" s="57"/>
      <c r="PUI154" s="57"/>
      <c r="PUJ154" s="57"/>
      <c r="PUK154" s="57"/>
      <c r="PUL154" s="57"/>
      <c r="PUM154" s="57"/>
      <c r="PUN154" s="57"/>
      <c r="PUO154" s="57"/>
      <c r="PUP154" s="57"/>
      <c r="PUQ154" s="57"/>
      <c r="PUR154" s="57"/>
      <c r="PUS154" s="57"/>
      <c r="PUT154" s="57"/>
      <c r="PUU154" s="57"/>
      <c r="PUV154" s="57"/>
      <c r="PUW154" s="57"/>
      <c r="PUX154" s="57"/>
      <c r="PUY154" s="57"/>
      <c r="PUZ154" s="57"/>
      <c r="PVA154" s="57"/>
      <c r="PVB154" s="57"/>
      <c r="PVC154" s="57"/>
      <c r="PVD154" s="57"/>
      <c r="PVE154" s="57"/>
      <c r="PVF154" s="57"/>
      <c r="PVG154" s="57"/>
      <c r="PVH154" s="57"/>
      <c r="PVI154" s="57"/>
      <c r="PVJ154" s="57"/>
      <c r="PVK154" s="57"/>
      <c r="PVL154" s="57"/>
      <c r="PVM154" s="57"/>
      <c r="PVN154" s="57"/>
      <c r="PVO154" s="57"/>
      <c r="PVP154" s="57"/>
      <c r="PVQ154" s="57"/>
      <c r="PVR154" s="57"/>
      <c r="PVS154" s="57"/>
      <c r="PVT154" s="57"/>
      <c r="PVU154" s="57"/>
      <c r="PVV154" s="57"/>
      <c r="PVW154" s="57"/>
      <c r="PVX154" s="57"/>
      <c r="PVY154" s="57"/>
      <c r="PVZ154" s="57"/>
      <c r="PWA154" s="57"/>
      <c r="PWB154" s="57"/>
      <c r="PWC154" s="57"/>
      <c r="PWD154" s="57"/>
      <c r="PWE154" s="57"/>
      <c r="PWF154" s="57"/>
      <c r="PWG154" s="57"/>
      <c r="PWH154" s="57"/>
      <c r="PWI154" s="57"/>
      <c r="PWJ154" s="57"/>
      <c r="PWK154" s="57"/>
      <c r="PWL154" s="57"/>
      <c r="PWM154" s="57"/>
      <c r="PWN154" s="57"/>
      <c r="PWO154" s="57"/>
      <c r="PWP154" s="57"/>
      <c r="PWQ154" s="57"/>
      <c r="PWR154" s="57"/>
      <c r="PWS154" s="57"/>
      <c r="PWT154" s="57"/>
      <c r="PWU154" s="57"/>
      <c r="PWV154" s="57"/>
      <c r="PWW154" s="57"/>
      <c r="PWX154" s="57"/>
      <c r="PWY154" s="57"/>
      <c r="PWZ154" s="57"/>
      <c r="PXA154" s="57"/>
      <c r="PXB154" s="57"/>
      <c r="PXC154" s="57"/>
      <c r="PXD154" s="57"/>
      <c r="PXE154" s="57"/>
      <c r="PXF154" s="57"/>
      <c r="PXG154" s="57"/>
      <c r="PXH154" s="57"/>
      <c r="PXI154" s="57"/>
      <c r="PXJ154" s="57"/>
      <c r="PXK154" s="57"/>
      <c r="PXL154" s="57"/>
      <c r="PXM154" s="57"/>
      <c r="PXN154" s="57"/>
      <c r="PXO154" s="57"/>
      <c r="PXP154" s="57"/>
      <c r="PXQ154" s="57"/>
      <c r="PXR154" s="57"/>
      <c r="PXS154" s="57"/>
      <c r="PXT154" s="57"/>
      <c r="PXU154" s="57"/>
      <c r="PXV154" s="57"/>
      <c r="PXW154" s="57"/>
      <c r="PXX154" s="57"/>
      <c r="PXY154" s="57"/>
      <c r="PXZ154" s="57"/>
      <c r="PYA154" s="57"/>
      <c r="PYB154" s="57"/>
      <c r="PYC154" s="57"/>
      <c r="PYD154" s="57"/>
      <c r="PYE154" s="57"/>
      <c r="PYF154" s="57"/>
      <c r="PYG154" s="57"/>
      <c r="PYH154" s="57"/>
      <c r="PYI154" s="57"/>
      <c r="PYJ154" s="57"/>
      <c r="PYK154" s="57"/>
      <c r="PYL154" s="57"/>
      <c r="PYM154" s="57"/>
      <c r="PYN154" s="57"/>
      <c r="PYO154" s="57"/>
      <c r="PYP154" s="57"/>
      <c r="PYQ154" s="57"/>
      <c r="PYR154" s="57"/>
      <c r="PYS154" s="57"/>
      <c r="PYT154" s="57"/>
      <c r="PYU154" s="57"/>
      <c r="PYV154" s="57"/>
      <c r="PYW154" s="57"/>
      <c r="PYX154" s="57"/>
      <c r="PYY154" s="57"/>
      <c r="PYZ154" s="57"/>
      <c r="PZA154" s="57"/>
      <c r="PZB154" s="57"/>
      <c r="PZC154" s="57"/>
      <c r="PZD154" s="57"/>
      <c r="PZE154" s="57"/>
      <c r="PZF154" s="57"/>
      <c r="PZG154" s="57"/>
      <c r="PZH154" s="57"/>
      <c r="PZI154" s="57"/>
      <c r="PZJ154" s="57"/>
      <c r="PZK154" s="57"/>
      <c r="PZL154" s="57"/>
      <c r="PZM154" s="57"/>
      <c r="PZN154" s="57"/>
      <c r="PZO154" s="57"/>
      <c r="PZP154" s="57"/>
      <c r="PZQ154" s="57"/>
      <c r="PZR154" s="57"/>
      <c r="PZS154" s="57"/>
      <c r="PZT154" s="57"/>
      <c r="PZU154" s="57"/>
      <c r="PZV154" s="57"/>
      <c r="PZW154" s="57"/>
      <c r="PZX154" s="57"/>
      <c r="PZY154" s="57"/>
      <c r="PZZ154" s="57"/>
      <c r="QAA154" s="57"/>
      <c r="QAB154" s="57"/>
      <c r="QAC154" s="57"/>
      <c r="QAD154" s="57"/>
      <c r="QAE154" s="57"/>
      <c r="QAF154" s="57"/>
      <c r="QAG154" s="57"/>
      <c r="QAH154" s="57"/>
      <c r="QAI154" s="57"/>
      <c r="QAJ154" s="57"/>
      <c r="QAK154" s="57"/>
      <c r="QAL154" s="57"/>
      <c r="QAM154" s="57"/>
      <c r="QAN154" s="57"/>
      <c r="QAO154" s="57"/>
      <c r="QAP154" s="57"/>
      <c r="QAQ154" s="57"/>
      <c r="QAR154" s="57"/>
      <c r="QAS154" s="57"/>
      <c r="QAT154" s="57"/>
      <c r="QAU154" s="57"/>
      <c r="QAV154" s="57"/>
      <c r="QAW154" s="57"/>
      <c r="QAX154" s="57"/>
      <c r="QAY154" s="57"/>
      <c r="QAZ154" s="57"/>
      <c r="QBA154" s="57"/>
      <c r="QBB154" s="57"/>
      <c r="QBC154" s="57"/>
      <c r="QBD154" s="57"/>
      <c r="QBE154" s="57"/>
      <c r="QBF154" s="57"/>
      <c r="QBG154" s="57"/>
      <c r="QBH154" s="57"/>
      <c r="QBI154" s="57"/>
      <c r="QBJ154" s="57"/>
      <c r="QBK154" s="57"/>
      <c r="QBL154" s="57"/>
      <c r="QBM154" s="57"/>
      <c r="QBN154" s="57"/>
      <c r="QBO154" s="57"/>
      <c r="QBP154" s="57"/>
      <c r="QBQ154" s="57"/>
      <c r="QBR154" s="57"/>
      <c r="QBS154" s="57"/>
      <c r="QBT154" s="57"/>
      <c r="QBU154" s="57"/>
      <c r="QBV154" s="57"/>
      <c r="QBW154" s="57"/>
      <c r="QBX154" s="57"/>
      <c r="QBY154" s="57"/>
      <c r="QBZ154" s="57"/>
      <c r="QCA154" s="57"/>
      <c r="QCB154" s="57"/>
      <c r="QCC154" s="57"/>
      <c r="QCD154" s="57"/>
      <c r="QCE154" s="57"/>
      <c r="QCF154" s="57"/>
      <c r="QCG154" s="57"/>
      <c r="QCH154" s="57"/>
      <c r="QCI154" s="57"/>
      <c r="QCJ154" s="57"/>
      <c r="QCK154" s="57"/>
      <c r="QCL154" s="57"/>
      <c r="QCM154" s="57"/>
      <c r="QCN154" s="57"/>
      <c r="QCO154" s="57"/>
      <c r="QCP154" s="57"/>
      <c r="QCQ154" s="57"/>
      <c r="QCR154" s="57"/>
      <c r="QCS154" s="57"/>
      <c r="QCT154" s="57"/>
      <c r="QCU154" s="57"/>
      <c r="QCV154" s="57"/>
      <c r="QCW154" s="57"/>
      <c r="QCX154" s="57"/>
      <c r="QCY154" s="57"/>
      <c r="QCZ154" s="57"/>
      <c r="QDA154" s="57"/>
      <c r="QDB154" s="57"/>
      <c r="QDC154" s="57"/>
      <c r="QDD154" s="57"/>
      <c r="QDE154" s="57"/>
      <c r="QDF154" s="57"/>
      <c r="QDG154" s="57"/>
      <c r="QDH154" s="57"/>
      <c r="QDI154" s="57"/>
      <c r="QDJ154" s="57"/>
      <c r="QDK154" s="57"/>
      <c r="QDL154" s="57"/>
      <c r="QDM154" s="57"/>
      <c r="QDN154" s="57"/>
      <c r="QDO154" s="57"/>
      <c r="QDP154" s="57"/>
      <c r="QDQ154" s="57"/>
      <c r="QDR154" s="57"/>
      <c r="QDS154" s="57"/>
      <c r="QDT154" s="57"/>
      <c r="QDU154" s="57"/>
      <c r="QDV154" s="57"/>
      <c r="QDW154" s="57"/>
      <c r="QDX154" s="57"/>
      <c r="QDY154" s="57"/>
      <c r="QDZ154" s="57"/>
      <c r="QEA154" s="57"/>
      <c r="QEB154" s="57"/>
      <c r="QEC154" s="57"/>
      <c r="QED154" s="57"/>
      <c r="QEE154" s="57"/>
      <c r="QEF154" s="57"/>
      <c r="QEG154" s="57"/>
      <c r="QEH154" s="57"/>
      <c r="QEI154" s="57"/>
      <c r="QEJ154" s="57"/>
      <c r="QEK154" s="57"/>
      <c r="QEL154" s="57"/>
      <c r="QEM154" s="57"/>
      <c r="QEN154" s="57"/>
      <c r="QEO154" s="57"/>
      <c r="QEP154" s="57"/>
      <c r="QEQ154" s="57"/>
      <c r="QER154" s="57"/>
      <c r="QES154" s="57"/>
      <c r="QET154" s="57"/>
      <c r="QEU154" s="57"/>
      <c r="QEV154" s="57"/>
      <c r="QEW154" s="57"/>
      <c r="QEX154" s="57"/>
      <c r="QEY154" s="57"/>
      <c r="QEZ154" s="57"/>
      <c r="QFA154" s="57"/>
      <c r="QFB154" s="57"/>
      <c r="QFC154" s="57"/>
      <c r="QFD154" s="57"/>
      <c r="QFE154" s="57"/>
      <c r="QFF154" s="57"/>
      <c r="QFG154" s="57"/>
      <c r="QFH154" s="57"/>
      <c r="QFI154" s="57"/>
      <c r="QFJ154" s="57"/>
      <c r="QFK154" s="57"/>
      <c r="QFL154" s="57"/>
      <c r="QFM154" s="57"/>
      <c r="QFN154" s="57"/>
      <c r="QFO154" s="57"/>
      <c r="QFP154" s="57"/>
      <c r="QFQ154" s="57"/>
      <c r="QFR154" s="57"/>
      <c r="QFS154" s="57"/>
      <c r="QFT154" s="57"/>
      <c r="QFU154" s="57"/>
      <c r="QFV154" s="57"/>
      <c r="QFW154" s="57"/>
      <c r="QFX154" s="57"/>
      <c r="QFY154" s="57"/>
      <c r="QFZ154" s="57"/>
      <c r="QGA154" s="57"/>
      <c r="QGB154" s="57"/>
      <c r="QGC154" s="57"/>
      <c r="QGD154" s="57"/>
      <c r="QGE154" s="57"/>
      <c r="QGF154" s="57"/>
      <c r="QGG154" s="57"/>
      <c r="QGH154" s="57"/>
      <c r="QGI154" s="57"/>
      <c r="QGJ154" s="57"/>
      <c r="QGK154" s="57"/>
      <c r="QGL154" s="57"/>
      <c r="QGM154" s="57"/>
      <c r="QGN154" s="57"/>
      <c r="QGO154" s="57"/>
      <c r="QGP154" s="57"/>
      <c r="QGQ154" s="57"/>
      <c r="QGR154" s="57"/>
      <c r="QGS154" s="57"/>
      <c r="QGT154" s="57"/>
      <c r="QGU154" s="57"/>
      <c r="QGV154" s="57"/>
      <c r="QGW154" s="57"/>
      <c r="QGX154" s="57"/>
      <c r="QGY154" s="57"/>
      <c r="QGZ154" s="57"/>
      <c r="QHA154" s="57"/>
      <c r="QHB154" s="57"/>
      <c r="QHC154" s="57"/>
      <c r="QHD154" s="57"/>
      <c r="QHE154" s="57"/>
      <c r="QHF154" s="57"/>
      <c r="QHG154" s="57"/>
      <c r="QHH154" s="57"/>
      <c r="QHI154" s="57"/>
      <c r="QHJ154" s="57"/>
      <c r="QHK154" s="57"/>
      <c r="QHL154" s="57"/>
      <c r="QHM154" s="57"/>
      <c r="QHN154" s="57"/>
      <c r="QHO154" s="57"/>
      <c r="QHP154" s="57"/>
      <c r="QHQ154" s="57"/>
      <c r="QHR154" s="57"/>
      <c r="QHS154" s="57"/>
      <c r="QHT154" s="57"/>
      <c r="QHU154" s="57"/>
      <c r="QHV154" s="57"/>
      <c r="QHW154" s="57"/>
      <c r="QHX154" s="57"/>
      <c r="QHY154" s="57"/>
      <c r="QHZ154" s="57"/>
      <c r="QIA154" s="57"/>
      <c r="QIB154" s="57"/>
      <c r="QIC154" s="57"/>
      <c r="QID154" s="57"/>
      <c r="QIE154" s="57"/>
      <c r="QIF154" s="57"/>
      <c r="QIG154" s="57"/>
      <c r="QIH154" s="57"/>
      <c r="QII154" s="57"/>
      <c r="QIJ154" s="57"/>
      <c r="QIK154" s="57"/>
      <c r="QIL154" s="57"/>
      <c r="QIM154" s="57"/>
      <c r="QIN154" s="57"/>
      <c r="QIO154" s="57"/>
      <c r="QIP154" s="57"/>
      <c r="QIQ154" s="57"/>
      <c r="QIR154" s="57"/>
      <c r="QIS154" s="57"/>
      <c r="QIT154" s="57"/>
      <c r="QIU154" s="57"/>
      <c r="QIV154" s="57"/>
      <c r="QIW154" s="57"/>
      <c r="QIX154" s="57"/>
      <c r="QIY154" s="57"/>
      <c r="QIZ154" s="57"/>
      <c r="QJA154" s="57"/>
      <c r="QJB154" s="57"/>
      <c r="QJC154" s="57"/>
      <c r="QJD154" s="57"/>
      <c r="QJE154" s="57"/>
      <c r="QJF154" s="57"/>
      <c r="QJG154" s="57"/>
      <c r="QJH154" s="57"/>
      <c r="QJI154" s="57"/>
      <c r="QJJ154" s="57"/>
      <c r="QJK154" s="57"/>
      <c r="QJL154" s="57"/>
      <c r="QJM154" s="57"/>
      <c r="QJN154" s="57"/>
      <c r="QJO154" s="57"/>
      <c r="QJP154" s="57"/>
      <c r="QJQ154" s="57"/>
      <c r="QJR154" s="57"/>
      <c r="QJS154" s="57"/>
      <c r="QJT154" s="57"/>
      <c r="QJU154" s="57"/>
      <c r="QJV154" s="57"/>
      <c r="QJW154" s="57"/>
      <c r="QJX154" s="57"/>
      <c r="QJY154" s="57"/>
      <c r="QJZ154" s="57"/>
      <c r="QKA154" s="57"/>
      <c r="QKB154" s="57"/>
      <c r="QKC154" s="57"/>
      <c r="QKD154" s="57"/>
      <c r="QKE154" s="57"/>
      <c r="QKF154" s="57"/>
      <c r="QKG154" s="57"/>
      <c r="QKH154" s="57"/>
      <c r="QKI154" s="57"/>
      <c r="QKJ154" s="57"/>
      <c r="QKK154" s="57"/>
      <c r="QKL154" s="57"/>
      <c r="QKM154" s="57"/>
      <c r="QKN154" s="57"/>
      <c r="QKO154" s="57"/>
      <c r="QKP154" s="57"/>
      <c r="QKQ154" s="57"/>
      <c r="QKR154" s="57"/>
      <c r="QKS154" s="57"/>
      <c r="QKT154" s="57"/>
      <c r="QKU154" s="57"/>
      <c r="QKV154" s="57"/>
      <c r="QKW154" s="57"/>
      <c r="QKX154" s="57"/>
      <c r="QKY154" s="57"/>
      <c r="QKZ154" s="57"/>
      <c r="QLA154" s="57"/>
      <c r="QLB154" s="57"/>
      <c r="QLC154" s="57"/>
      <c r="QLD154" s="57"/>
      <c r="QLE154" s="57"/>
      <c r="QLF154" s="57"/>
      <c r="QLG154" s="57"/>
      <c r="QLH154" s="57"/>
      <c r="QLI154" s="57"/>
      <c r="QLJ154" s="57"/>
      <c r="QLK154" s="57"/>
      <c r="QLL154" s="57"/>
      <c r="QLM154" s="57"/>
      <c r="QLN154" s="57"/>
      <c r="QLO154" s="57"/>
      <c r="QLP154" s="57"/>
      <c r="QLQ154" s="57"/>
      <c r="QLR154" s="57"/>
      <c r="QLS154" s="57"/>
      <c r="QLT154" s="57"/>
      <c r="QLU154" s="57"/>
      <c r="QLV154" s="57"/>
      <c r="QLW154" s="57"/>
      <c r="QLX154" s="57"/>
      <c r="QLY154" s="57"/>
      <c r="QLZ154" s="57"/>
      <c r="QMA154" s="57"/>
      <c r="QMB154" s="57"/>
      <c r="QMC154" s="57"/>
      <c r="QMD154" s="57"/>
      <c r="QME154" s="57"/>
      <c r="QMF154" s="57"/>
      <c r="QMG154" s="57"/>
      <c r="QMH154" s="57"/>
      <c r="QMI154" s="57"/>
      <c r="QMJ154" s="57"/>
      <c r="QMK154" s="57"/>
      <c r="QML154" s="57"/>
      <c r="QMM154" s="57"/>
      <c r="QMN154" s="57"/>
      <c r="QMO154" s="57"/>
      <c r="QMP154" s="57"/>
      <c r="QMQ154" s="57"/>
      <c r="QMR154" s="57"/>
      <c r="QMS154" s="57"/>
      <c r="QMT154" s="57"/>
      <c r="QMU154" s="57"/>
      <c r="QMV154" s="57"/>
      <c r="QMW154" s="57"/>
      <c r="QMX154" s="57"/>
      <c r="QMY154" s="57"/>
      <c r="QMZ154" s="57"/>
      <c r="QNA154" s="57"/>
      <c r="QNB154" s="57"/>
      <c r="QNC154" s="57"/>
      <c r="QND154" s="57"/>
      <c r="QNE154" s="57"/>
      <c r="QNF154" s="57"/>
      <c r="QNG154" s="57"/>
      <c r="QNH154" s="57"/>
      <c r="QNI154" s="57"/>
      <c r="QNJ154" s="57"/>
      <c r="QNK154" s="57"/>
      <c r="QNL154" s="57"/>
      <c r="QNM154" s="57"/>
      <c r="QNN154" s="57"/>
      <c r="QNO154" s="57"/>
      <c r="QNP154" s="57"/>
      <c r="QNQ154" s="57"/>
      <c r="QNR154" s="57"/>
      <c r="QNS154" s="57"/>
      <c r="QNT154" s="57"/>
      <c r="QNU154" s="57"/>
      <c r="QNV154" s="57"/>
      <c r="QNW154" s="57"/>
      <c r="QNX154" s="57"/>
      <c r="QNY154" s="57"/>
      <c r="QNZ154" s="57"/>
      <c r="QOA154" s="57"/>
      <c r="QOB154" s="57"/>
      <c r="QOC154" s="57"/>
      <c r="QOD154" s="57"/>
      <c r="QOE154" s="57"/>
      <c r="QOF154" s="57"/>
      <c r="QOG154" s="57"/>
      <c r="QOH154" s="57"/>
      <c r="QOI154" s="57"/>
      <c r="QOJ154" s="57"/>
      <c r="QOK154" s="57"/>
      <c r="QOL154" s="57"/>
      <c r="QOM154" s="57"/>
      <c r="QON154" s="57"/>
      <c r="QOO154" s="57"/>
      <c r="QOP154" s="57"/>
      <c r="QOQ154" s="57"/>
      <c r="QOR154" s="57"/>
      <c r="QOS154" s="57"/>
      <c r="QOT154" s="57"/>
      <c r="QOU154" s="57"/>
      <c r="QOV154" s="57"/>
      <c r="QOW154" s="57"/>
      <c r="QOX154" s="57"/>
      <c r="QOY154" s="57"/>
      <c r="QOZ154" s="57"/>
      <c r="QPA154" s="57"/>
      <c r="QPB154" s="57"/>
      <c r="QPC154" s="57"/>
      <c r="QPD154" s="57"/>
      <c r="QPE154" s="57"/>
      <c r="QPF154" s="57"/>
      <c r="QPG154" s="57"/>
      <c r="QPH154" s="57"/>
      <c r="QPI154" s="57"/>
      <c r="QPJ154" s="57"/>
      <c r="QPK154" s="57"/>
      <c r="QPL154" s="57"/>
      <c r="QPM154" s="57"/>
      <c r="QPN154" s="57"/>
      <c r="QPO154" s="57"/>
      <c r="QPP154" s="57"/>
      <c r="QPQ154" s="57"/>
      <c r="QPR154" s="57"/>
      <c r="QPS154" s="57"/>
      <c r="QPT154" s="57"/>
      <c r="QPU154" s="57"/>
      <c r="QPV154" s="57"/>
      <c r="QPW154" s="57"/>
      <c r="QPX154" s="57"/>
      <c r="QPY154" s="57"/>
      <c r="QPZ154" s="57"/>
      <c r="QQA154" s="57"/>
      <c r="QQB154" s="57"/>
      <c r="QQC154" s="57"/>
      <c r="QQD154" s="57"/>
      <c r="QQE154" s="57"/>
      <c r="QQF154" s="57"/>
      <c r="QQG154" s="57"/>
      <c r="QQH154" s="57"/>
      <c r="QQI154" s="57"/>
      <c r="QQJ154" s="57"/>
      <c r="QQK154" s="57"/>
      <c r="QQL154" s="57"/>
      <c r="QQM154" s="57"/>
      <c r="QQN154" s="57"/>
      <c r="QQO154" s="57"/>
      <c r="QQP154" s="57"/>
      <c r="QQQ154" s="57"/>
      <c r="QQR154" s="57"/>
      <c r="QQS154" s="57"/>
      <c r="QQT154" s="57"/>
      <c r="QQU154" s="57"/>
      <c r="QQV154" s="57"/>
      <c r="QQW154" s="57"/>
      <c r="QQX154" s="57"/>
      <c r="QQY154" s="57"/>
      <c r="QQZ154" s="57"/>
      <c r="QRA154" s="57"/>
      <c r="QRB154" s="57"/>
      <c r="QRC154" s="57"/>
      <c r="QRD154" s="57"/>
      <c r="QRE154" s="57"/>
      <c r="QRF154" s="57"/>
      <c r="QRG154" s="57"/>
      <c r="QRH154" s="57"/>
      <c r="QRI154" s="57"/>
      <c r="QRJ154" s="57"/>
      <c r="QRK154" s="57"/>
      <c r="QRL154" s="57"/>
      <c r="QRM154" s="57"/>
      <c r="QRN154" s="57"/>
      <c r="QRO154" s="57"/>
      <c r="QRP154" s="57"/>
      <c r="QRQ154" s="57"/>
      <c r="QRR154" s="57"/>
      <c r="QRS154" s="57"/>
      <c r="QRT154" s="57"/>
      <c r="QRU154" s="57"/>
      <c r="QRV154" s="57"/>
      <c r="QRW154" s="57"/>
      <c r="QRX154" s="57"/>
      <c r="QRY154" s="57"/>
      <c r="QRZ154" s="57"/>
      <c r="QSA154" s="57"/>
      <c r="QSB154" s="57"/>
      <c r="QSC154" s="57"/>
      <c r="QSD154" s="57"/>
      <c r="QSE154" s="57"/>
      <c r="QSF154" s="57"/>
      <c r="QSG154" s="57"/>
      <c r="QSH154" s="57"/>
      <c r="QSI154" s="57"/>
      <c r="QSJ154" s="57"/>
      <c r="QSK154" s="57"/>
      <c r="QSL154" s="57"/>
      <c r="QSM154" s="57"/>
      <c r="QSN154" s="57"/>
      <c r="QSO154" s="57"/>
      <c r="QSP154" s="57"/>
      <c r="QSQ154" s="57"/>
      <c r="QSR154" s="57"/>
      <c r="QSS154" s="57"/>
      <c r="QST154" s="57"/>
      <c r="QSU154" s="57"/>
      <c r="QSV154" s="57"/>
      <c r="QSW154" s="57"/>
      <c r="QSX154" s="57"/>
      <c r="QSY154" s="57"/>
      <c r="QSZ154" s="57"/>
      <c r="QTA154" s="57"/>
      <c r="QTB154" s="57"/>
      <c r="QTC154" s="57"/>
      <c r="QTD154" s="57"/>
      <c r="QTE154" s="57"/>
      <c r="QTF154" s="57"/>
      <c r="QTG154" s="57"/>
      <c r="QTH154" s="57"/>
      <c r="QTI154" s="57"/>
      <c r="QTJ154" s="57"/>
      <c r="QTK154" s="57"/>
      <c r="QTL154" s="57"/>
      <c r="QTM154" s="57"/>
      <c r="QTN154" s="57"/>
      <c r="QTO154" s="57"/>
      <c r="QTP154" s="57"/>
      <c r="QTQ154" s="57"/>
      <c r="QTR154" s="57"/>
      <c r="QTS154" s="57"/>
      <c r="QTT154" s="57"/>
      <c r="QTU154" s="57"/>
      <c r="QTV154" s="57"/>
      <c r="QTW154" s="57"/>
      <c r="QTX154" s="57"/>
      <c r="QTY154" s="57"/>
      <c r="QTZ154" s="57"/>
      <c r="QUA154" s="57"/>
      <c r="QUB154" s="57"/>
      <c r="QUC154" s="57"/>
      <c r="QUD154" s="57"/>
      <c r="QUE154" s="57"/>
      <c r="QUF154" s="57"/>
      <c r="QUG154" s="57"/>
      <c r="QUH154" s="57"/>
      <c r="QUI154" s="57"/>
      <c r="QUJ154" s="57"/>
      <c r="QUK154" s="57"/>
      <c r="QUL154" s="57"/>
      <c r="QUM154" s="57"/>
      <c r="QUN154" s="57"/>
      <c r="QUO154" s="57"/>
      <c r="QUP154" s="57"/>
      <c r="QUQ154" s="57"/>
      <c r="QUR154" s="57"/>
      <c r="QUS154" s="57"/>
      <c r="QUT154" s="57"/>
      <c r="QUU154" s="57"/>
      <c r="QUV154" s="57"/>
      <c r="QUW154" s="57"/>
      <c r="QUX154" s="57"/>
      <c r="QUY154" s="57"/>
      <c r="QUZ154" s="57"/>
      <c r="QVA154" s="57"/>
      <c r="QVB154" s="57"/>
      <c r="QVC154" s="57"/>
      <c r="QVD154" s="57"/>
      <c r="QVE154" s="57"/>
      <c r="QVF154" s="57"/>
      <c r="QVG154" s="57"/>
      <c r="QVH154" s="57"/>
      <c r="QVI154" s="57"/>
      <c r="QVJ154" s="57"/>
      <c r="QVK154" s="57"/>
      <c r="QVL154" s="57"/>
      <c r="QVM154" s="57"/>
      <c r="QVN154" s="57"/>
      <c r="QVO154" s="57"/>
      <c r="QVP154" s="57"/>
      <c r="QVQ154" s="57"/>
      <c r="QVR154" s="57"/>
      <c r="QVS154" s="57"/>
      <c r="QVT154" s="57"/>
      <c r="QVU154" s="57"/>
      <c r="QVV154" s="57"/>
      <c r="QVW154" s="57"/>
      <c r="QVX154" s="57"/>
      <c r="QVY154" s="57"/>
      <c r="QVZ154" s="57"/>
      <c r="QWA154" s="57"/>
      <c r="QWB154" s="57"/>
      <c r="QWC154" s="57"/>
      <c r="QWD154" s="57"/>
      <c r="QWE154" s="57"/>
      <c r="QWF154" s="57"/>
      <c r="QWG154" s="57"/>
      <c r="QWH154" s="57"/>
      <c r="QWI154" s="57"/>
      <c r="QWJ154" s="57"/>
      <c r="QWK154" s="57"/>
      <c r="QWL154" s="57"/>
      <c r="QWM154" s="57"/>
      <c r="QWN154" s="57"/>
      <c r="QWO154" s="57"/>
      <c r="QWP154" s="57"/>
      <c r="QWQ154" s="57"/>
      <c r="QWR154" s="57"/>
      <c r="QWS154" s="57"/>
      <c r="QWT154" s="57"/>
      <c r="QWU154" s="57"/>
      <c r="QWV154" s="57"/>
      <c r="QWW154" s="57"/>
      <c r="QWX154" s="57"/>
      <c r="QWY154" s="57"/>
      <c r="QWZ154" s="57"/>
      <c r="QXA154" s="57"/>
      <c r="QXB154" s="57"/>
      <c r="QXC154" s="57"/>
      <c r="QXD154" s="57"/>
      <c r="QXE154" s="57"/>
      <c r="QXF154" s="57"/>
      <c r="QXG154" s="57"/>
      <c r="QXH154" s="57"/>
      <c r="QXI154" s="57"/>
      <c r="QXJ154" s="57"/>
      <c r="QXK154" s="57"/>
      <c r="QXL154" s="57"/>
      <c r="QXM154" s="57"/>
      <c r="QXN154" s="57"/>
      <c r="QXO154" s="57"/>
      <c r="QXP154" s="57"/>
      <c r="QXQ154" s="57"/>
      <c r="QXR154" s="57"/>
      <c r="QXS154" s="57"/>
      <c r="QXT154" s="57"/>
      <c r="QXU154" s="57"/>
      <c r="QXV154" s="57"/>
      <c r="QXW154" s="57"/>
      <c r="QXX154" s="57"/>
      <c r="QXY154" s="57"/>
      <c r="QXZ154" s="57"/>
      <c r="QYA154" s="57"/>
      <c r="QYB154" s="57"/>
      <c r="QYC154" s="57"/>
      <c r="QYD154" s="57"/>
      <c r="QYE154" s="57"/>
      <c r="QYF154" s="57"/>
      <c r="QYG154" s="57"/>
      <c r="QYH154" s="57"/>
      <c r="QYI154" s="57"/>
      <c r="QYJ154" s="57"/>
      <c r="QYK154" s="57"/>
      <c r="QYL154" s="57"/>
      <c r="QYM154" s="57"/>
      <c r="QYN154" s="57"/>
      <c r="QYO154" s="57"/>
      <c r="QYP154" s="57"/>
      <c r="QYQ154" s="57"/>
      <c r="QYR154" s="57"/>
      <c r="QYS154" s="57"/>
      <c r="QYT154" s="57"/>
      <c r="QYU154" s="57"/>
      <c r="QYV154" s="57"/>
      <c r="QYW154" s="57"/>
      <c r="QYX154" s="57"/>
      <c r="QYY154" s="57"/>
      <c r="QYZ154" s="57"/>
      <c r="QZA154" s="57"/>
      <c r="QZB154" s="57"/>
      <c r="QZC154" s="57"/>
      <c r="QZD154" s="57"/>
      <c r="QZE154" s="57"/>
      <c r="QZF154" s="57"/>
      <c r="QZG154" s="57"/>
      <c r="QZH154" s="57"/>
      <c r="QZI154" s="57"/>
      <c r="QZJ154" s="57"/>
      <c r="QZK154" s="57"/>
      <c r="QZL154" s="57"/>
      <c r="QZM154" s="57"/>
      <c r="QZN154" s="57"/>
      <c r="QZO154" s="57"/>
      <c r="QZP154" s="57"/>
      <c r="QZQ154" s="57"/>
      <c r="QZR154" s="57"/>
      <c r="QZS154" s="57"/>
      <c r="QZT154" s="57"/>
      <c r="QZU154" s="57"/>
      <c r="QZV154" s="57"/>
      <c r="QZW154" s="57"/>
      <c r="QZX154" s="57"/>
      <c r="QZY154" s="57"/>
      <c r="QZZ154" s="57"/>
      <c r="RAA154" s="57"/>
      <c r="RAB154" s="57"/>
      <c r="RAC154" s="57"/>
      <c r="RAD154" s="57"/>
      <c r="RAE154" s="57"/>
      <c r="RAF154" s="57"/>
      <c r="RAG154" s="57"/>
      <c r="RAH154" s="57"/>
      <c r="RAI154" s="57"/>
      <c r="RAJ154" s="57"/>
      <c r="RAK154" s="57"/>
      <c r="RAL154" s="57"/>
      <c r="RAM154" s="57"/>
      <c r="RAN154" s="57"/>
      <c r="RAO154" s="57"/>
      <c r="RAP154" s="57"/>
      <c r="RAQ154" s="57"/>
      <c r="RAR154" s="57"/>
      <c r="RAS154" s="57"/>
      <c r="RAT154" s="57"/>
      <c r="RAU154" s="57"/>
      <c r="RAV154" s="57"/>
      <c r="RAW154" s="57"/>
      <c r="RAX154" s="57"/>
      <c r="RAY154" s="57"/>
      <c r="RAZ154" s="57"/>
      <c r="RBA154" s="57"/>
      <c r="RBB154" s="57"/>
      <c r="RBC154" s="57"/>
      <c r="RBD154" s="57"/>
      <c r="RBE154" s="57"/>
      <c r="RBF154" s="57"/>
      <c r="RBG154" s="57"/>
      <c r="RBH154" s="57"/>
      <c r="RBI154" s="57"/>
      <c r="RBJ154" s="57"/>
      <c r="RBK154" s="57"/>
      <c r="RBL154" s="57"/>
      <c r="RBM154" s="57"/>
      <c r="RBN154" s="57"/>
      <c r="RBO154" s="57"/>
      <c r="RBP154" s="57"/>
      <c r="RBQ154" s="57"/>
      <c r="RBR154" s="57"/>
      <c r="RBS154" s="57"/>
      <c r="RBT154" s="57"/>
      <c r="RBU154" s="57"/>
      <c r="RBV154" s="57"/>
      <c r="RBW154" s="57"/>
      <c r="RBX154" s="57"/>
      <c r="RBY154" s="57"/>
      <c r="RBZ154" s="57"/>
      <c r="RCA154" s="57"/>
      <c r="RCB154" s="57"/>
      <c r="RCC154" s="57"/>
      <c r="RCD154" s="57"/>
      <c r="RCE154" s="57"/>
      <c r="RCF154" s="57"/>
      <c r="RCG154" s="57"/>
      <c r="RCH154" s="57"/>
      <c r="RCI154" s="57"/>
      <c r="RCJ154" s="57"/>
      <c r="RCK154" s="57"/>
      <c r="RCL154" s="57"/>
      <c r="RCM154" s="57"/>
      <c r="RCN154" s="57"/>
      <c r="RCO154" s="57"/>
      <c r="RCP154" s="57"/>
      <c r="RCQ154" s="57"/>
      <c r="RCR154" s="57"/>
      <c r="RCS154" s="57"/>
      <c r="RCT154" s="57"/>
      <c r="RCU154" s="57"/>
      <c r="RCV154" s="57"/>
      <c r="RCW154" s="57"/>
      <c r="RCX154" s="57"/>
      <c r="RCY154" s="57"/>
      <c r="RCZ154" s="57"/>
      <c r="RDA154" s="57"/>
      <c r="RDB154" s="57"/>
      <c r="RDC154" s="57"/>
      <c r="RDD154" s="57"/>
      <c r="RDE154" s="57"/>
      <c r="RDF154" s="57"/>
      <c r="RDG154" s="57"/>
      <c r="RDH154" s="57"/>
      <c r="RDI154" s="57"/>
      <c r="RDJ154" s="57"/>
      <c r="RDK154" s="57"/>
      <c r="RDL154" s="57"/>
      <c r="RDM154" s="57"/>
      <c r="RDN154" s="57"/>
      <c r="RDO154" s="57"/>
      <c r="RDP154" s="57"/>
      <c r="RDQ154" s="57"/>
      <c r="RDR154" s="57"/>
      <c r="RDS154" s="57"/>
      <c r="RDT154" s="57"/>
      <c r="RDU154" s="57"/>
      <c r="RDV154" s="57"/>
      <c r="RDW154" s="57"/>
      <c r="RDX154" s="57"/>
      <c r="RDY154" s="57"/>
      <c r="RDZ154" s="57"/>
      <c r="REA154" s="57"/>
      <c r="REB154" s="57"/>
      <c r="REC154" s="57"/>
      <c r="RED154" s="57"/>
      <c r="REE154" s="57"/>
      <c r="REF154" s="57"/>
      <c r="REG154" s="57"/>
      <c r="REH154" s="57"/>
      <c r="REI154" s="57"/>
      <c r="REJ154" s="57"/>
      <c r="REK154" s="57"/>
      <c r="REL154" s="57"/>
      <c r="REM154" s="57"/>
      <c r="REN154" s="57"/>
      <c r="REO154" s="57"/>
      <c r="REP154" s="57"/>
      <c r="REQ154" s="57"/>
      <c r="RER154" s="57"/>
      <c r="RES154" s="57"/>
      <c r="RET154" s="57"/>
      <c r="REU154" s="57"/>
      <c r="REV154" s="57"/>
      <c r="REW154" s="57"/>
      <c r="REX154" s="57"/>
      <c r="REY154" s="57"/>
      <c r="REZ154" s="57"/>
      <c r="RFA154" s="57"/>
      <c r="RFB154" s="57"/>
      <c r="RFC154" s="57"/>
      <c r="RFD154" s="57"/>
      <c r="RFE154" s="57"/>
      <c r="RFF154" s="57"/>
      <c r="RFG154" s="57"/>
      <c r="RFH154" s="57"/>
      <c r="RFI154" s="57"/>
      <c r="RFJ154" s="57"/>
      <c r="RFK154" s="57"/>
      <c r="RFL154" s="57"/>
      <c r="RFM154" s="57"/>
      <c r="RFN154" s="57"/>
      <c r="RFO154" s="57"/>
      <c r="RFP154" s="57"/>
      <c r="RFQ154" s="57"/>
      <c r="RFR154" s="57"/>
      <c r="RFS154" s="57"/>
      <c r="RFT154" s="57"/>
      <c r="RFU154" s="57"/>
      <c r="RFV154" s="57"/>
      <c r="RFW154" s="57"/>
      <c r="RFX154" s="57"/>
      <c r="RFY154" s="57"/>
      <c r="RFZ154" s="57"/>
      <c r="RGA154" s="57"/>
      <c r="RGB154" s="57"/>
      <c r="RGC154" s="57"/>
      <c r="RGD154" s="57"/>
      <c r="RGE154" s="57"/>
      <c r="RGF154" s="57"/>
      <c r="RGG154" s="57"/>
      <c r="RGH154" s="57"/>
      <c r="RGI154" s="57"/>
      <c r="RGJ154" s="57"/>
      <c r="RGK154" s="57"/>
      <c r="RGL154" s="57"/>
      <c r="RGM154" s="57"/>
      <c r="RGN154" s="57"/>
      <c r="RGO154" s="57"/>
      <c r="RGP154" s="57"/>
      <c r="RGQ154" s="57"/>
      <c r="RGR154" s="57"/>
      <c r="RGS154" s="57"/>
      <c r="RGT154" s="57"/>
      <c r="RGU154" s="57"/>
      <c r="RGV154" s="57"/>
      <c r="RGW154" s="57"/>
      <c r="RGX154" s="57"/>
      <c r="RGY154" s="57"/>
      <c r="RGZ154" s="57"/>
      <c r="RHA154" s="57"/>
      <c r="RHB154" s="57"/>
      <c r="RHC154" s="57"/>
      <c r="RHD154" s="57"/>
      <c r="RHE154" s="57"/>
      <c r="RHF154" s="57"/>
      <c r="RHG154" s="57"/>
      <c r="RHH154" s="57"/>
      <c r="RHI154" s="57"/>
      <c r="RHJ154" s="57"/>
      <c r="RHK154" s="57"/>
      <c r="RHL154" s="57"/>
      <c r="RHM154" s="57"/>
      <c r="RHN154" s="57"/>
      <c r="RHO154" s="57"/>
      <c r="RHP154" s="57"/>
      <c r="RHQ154" s="57"/>
      <c r="RHR154" s="57"/>
      <c r="RHS154" s="57"/>
      <c r="RHT154" s="57"/>
      <c r="RHU154" s="57"/>
      <c r="RHV154" s="57"/>
      <c r="RHW154" s="57"/>
      <c r="RHX154" s="57"/>
      <c r="RHY154" s="57"/>
      <c r="RHZ154" s="57"/>
      <c r="RIA154" s="57"/>
      <c r="RIB154" s="57"/>
      <c r="RIC154" s="57"/>
      <c r="RID154" s="57"/>
      <c r="RIE154" s="57"/>
      <c r="RIF154" s="57"/>
      <c r="RIG154" s="57"/>
      <c r="RIH154" s="57"/>
      <c r="RII154" s="57"/>
      <c r="RIJ154" s="57"/>
      <c r="RIK154" s="57"/>
      <c r="RIL154" s="57"/>
      <c r="RIM154" s="57"/>
      <c r="RIN154" s="57"/>
      <c r="RIO154" s="57"/>
      <c r="RIP154" s="57"/>
      <c r="RIQ154" s="57"/>
      <c r="RIR154" s="57"/>
      <c r="RIS154" s="57"/>
      <c r="RIT154" s="57"/>
      <c r="RIU154" s="57"/>
      <c r="RIV154" s="57"/>
      <c r="RIW154" s="57"/>
      <c r="RIX154" s="57"/>
      <c r="RIY154" s="57"/>
      <c r="RIZ154" s="57"/>
      <c r="RJA154" s="57"/>
      <c r="RJB154" s="57"/>
      <c r="RJC154" s="57"/>
      <c r="RJD154" s="57"/>
      <c r="RJE154" s="57"/>
      <c r="RJF154" s="57"/>
      <c r="RJG154" s="57"/>
      <c r="RJH154" s="57"/>
      <c r="RJI154" s="57"/>
      <c r="RJJ154" s="57"/>
      <c r="RJK154" s="57"/>
      <c r="RJL154" s="57"/>
      <c r="RJM154" s="57"/>
      <c r="RJN154" s="57"/>
      <c r="RJO154" s="57"/>
      <c r="RJP154" s="57"/>
      <c r="RJQ154" s="57"/>
      <c r="RJR154" s="57"/>
      <c r="RJS154" s="57"/>
      <c r="RJT154" s="57"/>
      <c r="RJU154" s="57"/>
      <c r="RJV154" s="57"/>
      <c r="RJW154" s="57"/>
      <c r="RJX154" s="57"/>
      <c r="RJY154" s="57"/>
      <c r="RJZ154" s="57"/>
      <c r="RKA154" s="57"/>
      <c r="RKB154" s="57"/>
      <c r="RKC154" s="57"/>
      <c r="RKD154" s="57"/>
      <c r="RKE154" s="57"/>
      <c r="RKF154" s="57"/>
      <c r="RKG154" s="57"/>
      <c r="RKH154" s="57"/>
      <c r="RKI154" s="57"/>
      <c r="RKJ154" s="57"/>
      <c r="RKK154" s="57"/>
      <c r="RKL154" s="57"/>
      <c r="RKM154" s="57"/>
      <c r="RKN154" s="57"/>
      <c r="RKO154" s="57"/>
      <c r="RKP154" s="57"/>
      <c r="RKQ154" s="57"/>
      <c r="RKR154" s="57"/>
      <c r="RKS154" s="57"/>
      <c r="RKT154" s="57"/>
      <c r="RKU154" s="57"/>
      <c r="RKV154" s="57"/>
      <c r="RKW154" s="57"/>
      <c r="RKX154" s="57"/>
      <c r="RKY154" s="57"/>
      <c r="RKZ154" s="57"/>
      <c r="RLA154" s="57"/>
      <c r="RLB154" s="57"/>
      <c r="RLC154" s="57"/>
      <c r="RLD154" s="57"/>
      <c r="RLE154" s="57"/>
      <c r="RLF154" s="57"/>
      <c r="RLG154" s="57"/>
      <c r="RLH154" s="57"/>
      <c r="RLI154" s="57"/>
      <c r="RLJ154" s="57"/>
      <c r="RLK154" s="57"/>
      <c r="RLL154" s="57"/>
      <c r="RLM154" s="57"/>
      <c r="RLN154" s="57"/>
      <c r="RLO154" s="57"/>
      <c r="RLP154" s="57"/>
      <c r="RLQ154" s="57"/>
      <c r="RLR154" s="57"/>
      <c r="RLS154" s="57"/>
      <c r="RLT154" s="57"/>
      <c r="RLU154" s="57"/>
      <c r="RLV154" s="57"/>
      <c r="RLW154" s="57"/>
      <c r="RLX154" s="57"/>
      <c r="RLY154" s="57"/>
      <c r="RLZ154" s="57"/>
      <c r="RMA154" s="57"/>
      <c r="RMB154" s="57"/>
      <c r="RMC154" s="57"/>
      <c r="RMD154" s="57"/>
      <c r="RME154" s="57"/>
      <c r="RMF154" s="57"/>
      <c r="RMG154" s="57"/>
      <c r="RMH154" s="57"/>
      <c r="RMI154" s="57"/>
      <c r="RMJ154" s="57"/>
      <c r="RMK154" s="57"/>
      <c r="RML154" s="57"/>
      <c r="RMM154" s="57"/>
      <c r="RMN154" s="57"/>
      <c r="RMO154" s="57"/>
      <c r="RMP154" s="57"/>
      <c r="RMQ154" s="57"/>
      <c r="RMR154" s="57"/>
      <c r="RMS154" s="57"/>
      <c r="RMT154" s="57"/>
      <c r="RMU154" s="57"/>
      <c r="RMV154" s="57"/>
      <c r="RMW154" s="57"/>
      <c r="RMX154" s="57"/>
      <c r="RMY154" s="57"/>
      <c r="RMZ154" s="57"/>
      <c r="RNA154" s="57"/>
      <c r="RNB154" s="57"/>
      <c r="RNC154" s="57"/>
      <c r="RND154" s="57"/>
      <c r="RNE154" s="57"/>
      <c r="RNF154" s="57"/>
      <c r="RNG154" s="57"/>
      <c r="RNH154" s="57"/>
      <c r="RNI154" s="57"/>
      <c r="RNJ154" s="57"/>
      <c r="RNK154" s="57"/>
      <c r="RNL154" s="57"/>
      <c r="RNM154" s="57"/>
      <c r="RNN154" s="57"/>
      <c r="RNO154" s="57"/>
      <c r="RNP154" s="57"/>
      <c r="RNQ154" s="57"/>
      <c r="RNR154" s="57"/>
      <c r="RNS154" s="57"/>
      <c r="RNT154" s="57"/>
      <c r="RNU154" s="57"/>
      <c r="RNV154" s="57"/>
      <c r="RNW154" s="57"/>
      <c r="RNX154" s="57"/>
      <c r="RNY154" s="57"/>
      <c r="RNZ154" s="57"/>
      <c r="ROA154" s="57"/>
      <c r="ROB154" s="57"/>
      <c r="ROC154" s="57"/>
      <c r="ROD154" s="57"/>
      <c r="ROE154" s="57"/>
      <c r="ROF154" s="57"/>
      <c r="ROG154" s="57"/>
      <c r="ROH154" s="57"/>
      <c r="ROI154" s="57"/>
      <c r="ROJ154" s="57"/>
      <c r="ROK154" s="57"/>
      <c r="ROL154" s="57"/>
      <c r="ROM154" s="57"/>
      <c r="RON154" s="57"/>
      <c r="ROO154" s="57"/>
      <c r="ROP154" s="57"/>
      <c r="ROQ154" s="57"/>
      <c r="ROR154" s="57"/>
      <c r="ROS154" s="57"/>
      <c r="ROT154" s="57"/>
      <c r="ROU154" s="57"/>
      <c r="ROV154" s="57"/>
      <c r="ROW154" s="57"/>
      <c r="ROX154" s="57"/>
      <c r="ROY154" s="57"/>
      <c r="ROZ154" s="57"/>
      <c r="RPA154" s="57"/>
      <c r="RPB154" s="57"/>
      <c r="RPC154" s="57"/>
      <c r="RPD154" s="57"/>
      <c r="RPE154" s="57"/>
      <c r="RPF154" s="57"/>
      <c r="RPG154" s="57"/>
      <c r="RPH154" s="57"/>
      <c r="RPI154" s="57"/>
      <c r="RPJ154" s="57"/>
      <c r="RPK154" s="57"/>
      <c r="RPL154" s="57"/>
      <c r="RPM154" s="57"/>
      <c r="RPN154" s="57"/>
      <c r="RPO154" s="57"/>
      <c r="RPP154" s="57"/>
      <c r="RPQ154" s="57"/>
      <c r="RPR154" s="57"/>
      <c r="RPS154" s="57"/>
      <c r="RPT154" s="57"/>
      <c r="RPU154" s="57"/>
      <c r="RPV154" s="57"/>
      <c r="RPW154" s="57"/>
      <c r="RPX154" s="57"/>
      <c r="RPY154" s="57"/>
      <c r="RPZ154" s="57"/>
      <c r="RQA154" s="57"/>
      <c r="RQB154" s="57"/>
      <c r="RQC154" s="57"/>
      <c r="RQD154" s="57"/>
      <c r="RQE154" s="57"/>
      <c r="RQF154" s="57"/>
      <c r="RQG154" s="57"/>
      <c r="RQH154" s="57"/>
      <c r="RQI154" s="57"/>
      <c r="RQJ154" s="57"/>
      <c r="RQK154" s="57"/>
      <c r="RQL154" s="57"/>
      <c r="RQM154" s="57"/>
      <c r="RQN154" s="57"/>
      <c r="RQO154" s="57"/>
      <c r="RQP154" s="57"/>
      <c r="RQQ154" s="57"/>
      <c r="RQR154" s="57"/>
      <c r="RQS154" s="57"/>
      <c r="RQT154" s="57"/>
      <c r="RQU154" s="57"/>
      <c r="RQV154" s="57"/>
      <c r="RQW154" s="57"/>
      <c r="RQX154" s="57"/>
      <c r="RQY154" s="57"/>
      <c r="RQZ154" s="57"/>
      <c r="RRA154" s="57"/>
      <c r="RRB154" s="57"/>
      <c r="RRC154" s="57"/>
      <c r="RRD154" s="57"/>
      <c r="RRE154" s="57"/>
      <c r="RRF154" s="57"/>
      <c r="RRG154" s="57"/>
      <c r="RRH154" s="57"/>
      <c r="RRI154" s="57"/>
      <c r="RRJ154" s="57"/>
      <c r="RRK154" s="57"/>
      <c r="RRL154" s="57"/>
      <c r="RRM154" s="57"/>
      <c r="RRN154" s="57"/>
      <c r="RRO154" s="57"/>
      <c r="RRP154" s="57"/>
      <c r="RRQ154" s="57"/>
      <c r="RRR154" s="57"/>
      <c r="RRS154" s="57"/>
      <c r="RRT154" s="57"/>
      <c r="RRU154" s="57"/>
      <c r="RRV154" s="57"/>
      <c r="RRW154" s="57"/>
      <c r="RRX154" s="57"/>
      <c r="RRY154" s="57"/>
      <c r="RRZ154" s="57"/>
      <c r="RSA154" s="57"/>
      <c r="RSB154" s="57"/>
      <c r="RSC154" s="57"/>
      <c r="RSD154" s="57"/>
      <c r="RSE154" s="57"/>
      <c r="RSF154" s="57"/>
      <c r="RSG154" s="57"/>
      <c r="RSH154" s="57"/>
      <c r="RSI154" s="57"/>
      <c r="RSJ154" s="57"/>
      <c r="RSK154" s="57"/>
      <c r="RSL154" s="57"/>
      <c r="RSM154" s="57"/>
      <c r="RSN154" s="57"/>
      <c r="RSO154" s="57"/>
      <c r="RSP154" s="57"/>
      <c r="RSQ154" s="57"/>
      <c r="RSR154" s="57"/>
      <c r="RSS154" s="57"/>
      <c r="RST154" s="57"/>
      <c r="RSU154" s="57"/>
      <c r="RSV154" s="57"/>
      <c r="RSW154" s="57"/>
      <c r="RSX154" s="57"/>
      <c r="RSY154" s="57"/>
      <c r="RSZ154" s="57"/>
      <c r="RTA154" s="57"/>
      <c r="RTB154" s="57"/>
      <c r="RTC154" s="57"/>
      <c r="RTD154" s="57"/>
      <c r="RTE154" s="57"/>
      <c r="RTF154" s="57"/>
      <c r="RTG154" s="57"/>
      <c r="RTH154" s="57"/>
      <c r="RTI154" s="57"/>
      <c r="RTJ154" s="57"/>
      <c r="RTK154" s="57"/>
      <c r="RTL154" s="57"/>
      <c r="RTM154" s="57"/>
      <c r="RTN154" s="57"/>
      <c r="RTO154" s="57"/>
      <c r="RTP154" s="57"/>
      <c r="RTQ154" s="57"/>
      <c r="RTR154" s="57"/>
      <c r="RTS154" s="57"/>
      <c r="RTT154" s="57"/>
      <c r="RTU154" s="57"/>
      <c r="RTV154" s="57"/>
      <c r="RTW154" s="57"/>
      <c r="RTX154" s="57"/>
      <c r="RTY154" s="57"/>
      <c r="RTZ154" s="57"/>
      <c r="RUA154" s="57"/>
      <c r="RUB154" s="57"/>
      <c r="RUC154" s="57"/>
      <c r="RUD154" s="57"/>
      <c r="RUE154" s="57"/>
      <c r="RUF154" s="57"/>
      <c r="RUG154" s="57"/>
      <c r="RUH154" s="57"/>
      <c r="RUI154" s="57"/>
      <c r="RUJ154" s="57"/>
      <c r="RUK154" s="57"/>
      <c r="RUL154" s="57"/>
      <c r="RUM154" s="57"/>
      <c r="RUN154" s="57"/>
      <c r="RUO154" s="57"/>
      <c r="RUP154" s="57"/>
      <c r="RUQ154" s="57"/>
      <c r="RUR154" s="57"/>
      <c r="RUS154" s="57"/>
      <c r="RUT154" s="57"/>
      <c r="RUU154" s="57"/>
      <c r="RUV154" s="57"/>
      <c r="RUW154" s="57"/>
      <c r="RUX154" s="57"/>
      <c r="RUY154" s="57"/>
      <c r="RUZ154" s="57"/>
      <c r="RVA154" s="57"/>
      <c r="RVB154" s="57"/>
      <c r="RVC154" s="57"/>
      <c r="RVD154" s="57"/>
      <c r="RVE154" s="57"/>
      <c r="RVF154" s="57"/>
      <c r="RVG154" s="57"/>
      <c r="RVH154" s="57"/>
      <c r="RVI154" s="57"/>
      <c r="RVJ154" s="57"/>
      <c r="RVK154" s="57"/>
      <c r="RVL154" s="57"/>
      <c r="RVM154" s="57"/>
      <c r="RVN154" s="57"/>
      <c r="RVO154" s="57"/>
      <c r="RVP154" s="57"/>
      <c r="RVQ154" s="57"/>
      <c r="RVR154" s="57"/>
      <c r="RVS154" s="57"/>
      <c r="RVT154" s="57"/>
      <c r="RVU154" s="57"/>
      <c r="RVV154" s="57"/>
      <c r="RVW154" s="57"/>
      <c r="RVX154" s="57"/>
      <c r="RVY154" s="57"/>
      <c r="RVZ154" s="57"/>
      <c r="RWA154" s="57"/>
      <c r="RWB154" s="57"/>
      <c r="RWC154" s="57"/>
      <c r="RWD154" s="57"/>
      <c r="RWE154" s="57"/>
      <c r="RWF154" s="57"/>
      <c r="RWG154" s="57"/>
      <c r="RWH154" s="57"/>
      <c r="RWI154" s="57"/>
      <c r="RWJ154" s="57"/>
      <c r="RWK154" s="57"/>
      <c r="RWL154" s="57"/>
      <c r="RWM154" s="57"/>
      <c r="RWN154" s="57"/>
      <c r="RWO154" s="57"/>
      <c r="RWP154" s="57"/>
      <c r="RWQ154" s="57"/>
      <c r="RWR154" s="57"/>
      <c r="RWS154" s="57"/>
      <c r="RWT154" s="57"/>
      <c r="RWU154" s="57"/>
      <c r="RWV154" s="57"/>
      <c r="RWW154" s="57"/>
      <c r="RWX154" s="57"/>
      <c r="RWY154" s="57"/>
      <c r="RWZ154" s="57"/>
      <c r="RXA154" s="57"/>
      <c r="RXB154" s="57"/>
      <c r="RXC154" s="57"/>
      <c r="RXD154" s="57"/>
      <c r="RXE154" s="57"/>
      <c r="RXF154" s="57"/>
      <c r="RXG154" s="57"/>
      <c r="RXH154" s="57"/>
      <c r="RXI154" s="57"/>
      <c r="RXJ154" s="57"/>
      <c r="RXK154" s="57"/>
      <c r="RXL154" s="57"/>
      <c r="RXM154" s="57"/>
      <c r="RXN154" s="57"/>
      <c r="RXO154" s="57"/>
      <c r="RXP154" s="57"/>
      <c r="RXQ154" s="57"/>
      <c r="RXR154" s="57"/>
      <c r="RXS154" s="57"/>
      <c r="RXT154" s="57"/>
      <c r="RXU154" s="57"/>
      <c r="RXV154" s="57"/>
      <c r="RXW154" s="57"/>
      <c r="RXX154" s="57"/>
      <c r="RXY154" s="57"/>
      <c r="RXZ154" s="57"/>
      <c r="RYA154" s="57"/>
      <c r="RYB154" s="57"/>
      <c r="RYC154" s="57"/>
      <c r="RYD154" s="57"/>
      <c r="RYE154" s="57"/>
      <c r="RYF154" s="57"/>
      <c r="RYG154" s="57"/>
      <c r="RYH154" s="57"/>
      <c r="RYI154" s="57"/>
      <c r="RYJ154" s="57"/>
      <c r="RYK154" s="57"/>
      <c r="RYL154" s="57"/>
      <c r="RYM154" s="57"/>
      <c r="RYN154" s="57"/>
      <c r="RYO154" s="57"/>
      <c r="RYP154" s="57"/>
      <c r="RYQ154" s="57"/>
      <c r="RYR154" s="57"/>
      <c r="RYS154" s="57"/>
      <c r="RYT154" s="57"/>
      <c r="RYU154" s="57"/>
      <c r="RYV154" s="57"/>
      <c r="RYW154" s="57"/>
      <c r="RYX154" s="57"/>
      <c r="RYY154" s="57"/>
      <c r="RYZ154" s="57"/>
      <c r="RZA154" s="57"/>
      <c r="RZB154" s="57"/>
      <c r="RZC154" s="57"/>
      <c r="RZD154" s="57"/>
      <c r="RZE154" s="57"/>
      <c r="RZF154" s="57"/>
      <c r="RZG154" s="57"/>
      <c r="RZH154" s="57"/>
      <c r="RZI154" s="57"/>
      <c r="RZJ154" s="57"/>
      <c r="RZK154" s="57"/>
      <c r="RZL154" s="57"/>
      <c r="RZM154" s="57"/>
      <c r="RZN154" s="57"/>
      <c r="RZO154" s="57"/>
      <c r="RZP154" s="57"/>
      <c r="RZQ154" s="57"/>
      <c r="RZR154" s="57"/>
      <c r="RZS154" s="57"/>
      <c r="RZT154" s="57"/>
      <c r="RZU154" s="57"/>
      <c r="RZV154" s="57"/>
      <c r="RZW154" s="57"/>
      <c r="RZX154" s="57"/>
      <c r="RZY154" s="57"/>
      <c r="RZZ154" s="57"/>
      <c r="SAA154" s="57"/>
      <c r="SAB154" s="57"/>
      <c r="SAC154" s="57"/>
      <c r="SAD154" s="57"/>
      <c r="SAE154" s="57"/>
      <c r="SAF154" s="57"/>
      <c r="SAG154" s="57"/>
      <c r="SAH154" s="57"/>
      <c r="SAI154" s="57"/>
      <c r="SAJ154" s="57"/>
      <c r="SAK154" s="57"/>
      <c r="SAL154" s="57"/>
      <c r="SAM154" s="57"/>
      <c r="SAN154" s="57"/>
      <c r="SAO154" s="57"/>
      <c r="SAP154" s="57"/>
      <c r="SAQ154" s="57"/>
      <c r="SAR154" s="57"/>
      <c r="SAS154" s="57"/>
      <c r="SAT154" s="57"/>
      <c r="SAU154" s="57"/>
      <c r="SAV154" s="57"/>
      <c r="SAW154" s="57"/>
      <c r="SAX154" s="57"/>
      <c r="SAY154" s="57"/>
      <c r="SAZ154" s="57"/>
      <c r="SBA154" s="57"/>
      <c r="SBB154" s="57"/>
      <c r="SBC154" s="57"/>
      <c r="SBD154" s="57"/>
      <c r="SBE154" s="57"/>
      <c r="SBF154" s="57"/>
      <c r="SBG154" s="57"/>
      <c r="SBH154" s="57"/>
      <c r="SBI154" s="57"/>
      <c r="SBJ154" s="57"/>
      <c r="SBK154" s="57"/>
      <c r="SBL154" s="57"/>
      <c r="SBM154" s="57"/>
      <c r="SBN154" s="57"/>
      <c r="SBO154" s="57"/>
      <c r="SBP154" s="57"/>
      <c r="SBQ154" s="57"/>
      <c r="SBR154" s="57"/>
      <c r="SBS154" s="57"/>
      <c r="SBT154" s="57"/>
      <c r="SBU154" s="57"/>
      <c r="SBV154" s="57"/>
      <c r="SBW154" s="57"/>
      <c r="SBX154" s="57"/>
      <c r="SBY154" s="57"/>
      <c r="SBZ154" s="57"/>
      <c r="SCA154" s="57"/>
      <c r="SCB154" s="57"/>
      <c r="SCC154" s="57"/>
      <c r="SCD154" s="57"/>
      <c r="SCE154" s="57"/>
      <c r="SCF154" s="57"/>
      <c r="SCG154" s="57"/>
      <c r="SCH154" s="57"/>
      <c r="SCI154" s="57"/>
      <c r="SCJ154" s="57"/>
      <c r="SCK154" s="57"/>
      <c r="SCL154" s="57"/>
      <c r="SCM154" s="57"/>
      <c r="SCN154" s="57"/>
      <c r="SCO154" s="57"/>
      <c r="SCP154" s="57"/>
      <c r="SCQ154" s="57"/>
      <c r="SCR154" s="57"/>
      <c r="SCS154" s="57"/>
      <c r="SCT154" s="57"/>
      <c r="SCU154" s="57"/>
      <c r="SCV154" s="57"/>
      <c r="SCW154" s="57"/>
      <c r="SCX154" s="57"/>
      <c r="SCY154" s="57"/>
      <c r="SCZ154" s="57"/>
      <c r="SDA154" s="57"/>
      <c r="SDB154" s="57"/>
      <c r="SDC154" s="57"/>
      <c r="SDD154" s="57"/>
      <c r="SDE154" s="57"/>
      <c r="SDF154" s="57"/>
      <c r="SDG154" s="57"/>
      <c r="SDH154" s="57"/>
      <c r="SDI154" s="57"/>
      <c r="SDJ154" s="57"/>
      <c r="SDK154" s="57"/>
      <c r="SDL154" s="57"/>
      <c r="SDM154" s="57"/>
      <c r="SDN154" s="57"/>
      <c r="SDO154" s="57"/>
      <c r="SDP154" s="57"/>
      <c r="SDQ154" s="57"/>
      <c r="SDR154" s="57"/>
      <c r="SDS154" s="57"/>
      <c r="SDT154" s="57"/>
      <c r="SDU154" s="57"/>
      <c r="SDV154" s="57"/>
      <c r="SDW154" s="57"/>
      <c r="SDX154" s="57"/>
      <c r="SDY154" s="57"/>
      <c r="SDZ154" s="57"/>
      <c r="SEA154" s="57"/>
      <c r="SEB154" s="57"/>
      <c r="SEC154" s="57"/>
      <c r="SED154" s="57"/>
      <c r="SEE154" s="57"/>
      <c r="SEF154" s="57"/>
      <c r="SEG154" s="57"/>
      <c r="SEH154" s="57"/>
      <c r="SEI154" s="57"/>
      <c r="SEJ154" s="57"/>
      <c r="SEK154" s="57"/>
      <c r="SEL154" s="57"/>
      <c r="SEM154" s="57"/>
      <c r="SEN154" s="57"/>
      <c r="SEO154" s="57"/>
      <c r="SEP154" s="57"/>
      <c r="SEQ154" s="57"/>
      <c r="SER154" s="57"/>
      <c r="SES154" s="57"/>
      <c r="SET154" s="57"/>
      <c r="SEU154" s="57"/>
      <c r="SEV154" s="57"/>
      <c r="SEW154" s="57"/>
      <c r="SEX154" s="57"/>
      <c r="SEY154" s="57"/>
      <c r="SEZ154" s="57"/>
      <c r="SFA154" s="57"/>
      <c r="SFB154" s="57"/>
      <c r="SFC154" s="57"/>
      <c r="SFD154" s="57"/>
      <c r="SFE154" s="57"/>
      <c r="SFF154" s="57"/>
      <c r="SFG154" s="57"/>
      <c r="SFH154" s="57"/>
      <c r="SFI154" s="57"/>
      <c r="SFJ154" s="57"/>
      <c r="SFK154" s="57"/>
      <c r="SFL154" s="57"/>
      <c r="SFM154" s="57"/>
      <c r="SFN154" s="57"/>
      <c r="SFO154" s="57"/>
      <c r="SFP154" s="57"/>
      <c r="SFQ154" s="57"/>
      <c r="SFR154" s="57"/>
      <c r="SFS154" s="57"/>
      <c r="SFT154" s="57"/>
      <c r="SFU154" s="57"/>
      <c r="SFV154" s="57"/>
      <c r="SFW154" s="57"/>
      <c r="SFX154" s="57"/>
      <c r="SFY154" s="57"/>
      <c r="SFZ154" s="57"/>
      <c r="SGA154" s="57"/>
      <c r="SGB154" s="57"/>
      <c r="SGC154" s="57"/>
      <c r="SGD154" s="57"/>
      <c r="SGE154" s="57"/>
      <c r="SGF154" s="57"/>
      <c r="SGG154" s="57"/>
      <c r="SGH154" s="57"/>
      <c r="SGI154" s="57"/>
      <c r="SGJ154" s="57"/>
      <c r="SGK154" s="57"/>
      <c r="SGL154" s="57"/>
      <c r="SGM154" s="57"/>
      <c r="SGN154" s="57"/>
      <c r="SGO154" s="57"/>
      <c r="SGP154" s="57"/>
      <c r="SGQ154" s="57"/>
      <c r="SGR154" s="57"/>
      <c r="SGS154" s="57"/>
      <c r="SGT154" s="57"/>
      <c r="SGU154" s="57"/>
      <c r="SGV154" s="57"/>
      <c r="SGW154" s="57"/>
      <c r="SGX154" s="57"/>
      <c r="SGY154" s="57"/>
      <c r="SGZ154" s="57"/>
      <c r="SHA154" s="57"/>
      <c r="SHB154" s="57"/>
      <c r="SHC154" s="57"/>
      <c r="SHD154" s="57"/>
      <c r="SHE154" s="57"/>
      <c r="SHF154" s="57"/>
      <c r="SHG154" s="57"/>
      <c r="SHH154" s="57"/>
      <c r="SHI154" s="57"/>
      <c r="SHJ154" s="57"/>
      <c r="SHK154" s="57"/>
      <c r="SHL154" s="57"/>
      <c r="SHM154" s="57"/>
      <c r="SHN154" s="57"/>
      <c r="SHO154" s="57"/>
      <c r="SHP154" s="57"/>
      <c r="SHQ154" s="57"/>
      <c r="SHR154" s="57"/>
      <c r="SHS154" s="57"/>
      <c r="SHT154" s="57"/>
      <c r="SHU154" s="57"/>
      <c r="SHV154" s="57"/>
      <c r="SHW154" s="57"/>
      <c r="SHX154" s="57"/>
      <c r="SHY154" s="57"/>
      <c r="SHZ154" s="57"/>
      <c r="SIA154" s="57"/>
      <c r="SIB154" s="57"/>
      <c r="SIC154" s="57"/>
      <c r="SID154" s="57"/>
      <c r="SIE154" s="57"/>
      <c r="SIF154" s="57"/>
      <c r="SIG154" s="57"/>
      <c r="SIH154" s="57"/>
      <c r="SII154" s="57"/>
      <c r="SIJ154" s="57"/>
      <c r="SIK154" s="57"/>
      <c r="SIL154" s="57"/>
      <c r="SIM154" s="57"/>
      <c r="SIN154" s="57"/>
      <c r="SIO154" s="57"/>
      <c r="SIP154" s="57"/>
      <c r="SIQ154" s="57"/>
      <c r="SIR154" s="57"/>
      <c r="SIS154" s="57"/>
      <c r="SIT154" s="57"/>
      <c r="SIU154" s="57"/>
      <c r="SIV154" s="57"/>
      <c r="SIW154" s="57"/>
      <c r="SIX154" s="57"/>
      <c r="SIY154" s="57"/>
      <c r="SIZ154" s="57"/>
      <c r="SJA154" s="57"/>
      <c r="SJB154" s="57"/>
      <c r="SJC154" s="57"/>
      <c r="SJD154" s="57"/>
      <c r="SJE154" s="57"/>
      <c r="SJF154" s="57"/>
      <c r="SJG154" s="57"/>
      <c r="SJH154" s="57"/>
      <c r="SJI154" s="57"/>
      <c r="SJJ154" s="57"/>
      <c r="SJK154" s="57"/>
      <c r="SJL154" s="57"/>
      <c r="SJM154" s="57"/>
      <c r="SJN154" s="57"/>
      <c r="SJO154" s="57"/>
      <c r="SJP154" s="57"/>
      <c r="SJQ154" s="57"/>
      <c r="SJR154" s="57"/>
      <c r="SJS154" s="57"/>
      <c r="SJT154" s="57"/>
      <c r="SJU154" s="57"/>
      <c r="SJV154" s="57"/>
      <c r="SJW154" s="57"/>
      <c r="SJX154" s="57"/>
      <c r="SJY154" s="57"/>
      <c r="SJZ154" s="57"/>
      <c r="SKA154" s="57"/>
      <c r="SKB154" s="57"/>
      <c r="SKC154" s="57"/>
      <c r="SKD154" s="57"/>
      <c r="SKE154" s="57"/>
      <c r="SKF154" s="57"/>
      <c r="SKG154" s="57"/>
      <c r="SKH154" s="57"/>
      <c r="SKI154" s="57"/>
      <c r="SKJ154" s="57"/>
      <c r="SKK154" s="57"/>
      <c r="SKL154" s="57"/>
      <c r="SKM154" s="57"/>
      <c r="SKN154" s="57"/>
      <c r="SKO154" s="57"/>
      <c r="SKP154" s="57"/>
      <c r="SKQ154" s="57"/>
      <c r="SKR154" s="57"/>
      <c r="SKS154" s="57"/>
      <c r="SKT154" s="57"/>
      <c r="SKU154" s="57"/>
      <c r="SKV154" s="57"/>
      <c r="SKW154" s="57"/>
      <c r="SKX154" s="57"/>
      <c r="SKY154" s="57"/>
      <c r="SKZ154" s="57"/>
      <c r="SLA154" s="57"/>
      <c r="SLB154" s="57"/>
      <c r="SLC154" s="57"/>
      <c r="SLD154" s="57"/>
      <c r="SLE154" s="57"/>
      <c r="SLF154" s="57"/>
      <c r="SLG154" s="57"/>
      <c r="SLH154" s="57"/>
      <c r="SLI154" s="57"/>
      <c r="SLJ154" s="57"/>
      <c r="SLK154" s="57"/>
      <c r="SLL154" s="57"/>
      <c r="SLM154" s="57"/>
      <c r="SLN154" s="57"/>
      <c r="SLO154" s="57"/>
      <c r="SLP154" s="57"/>
      <c r="SLQ154" s="57"/>
      <c r="SLR154" s="57"/>
      <c r="SLS154" s="57"/>
      <c r="SLT154" s="57"/>
      <c r="SLU154" s="57"/>
      <c r="SLV154" s="57"/>
      <c r="SLW154" s="57"/>
      <c r="SLX154" s="57"/>
      <c r="SLY154" s="57"/>
      <c r="SLZ154" s="57"/>
      <c r="SMA154" s="57"/>
      <c r="SMB154" s="57"/>
      <c r="SMC154" s="57"/>
      <c r="SMD154" s="57"/>
      <c r="SME154" s="57"/>
      <c r="SMF154" s="57"/>
      <c r="SMG154" s="57"/>
      <c r="SMH154" s="57"/>
      <c r="SMI154" s="57"/>
      <c r="SMJ154" s="57"/>
      <c r="SMK154" s="57"/>
      <c r="SML154" s="57"/>
      <c r="SMM154" s="57"/>
      <c r="SMN154" s="57"/>
      <c r="SMO154" s="57"/>
      <c r="SMP154" s="57"/>
      <c r="SMQ154" s="57"/>
      <c r="SMR154" s="57"/>
      <c r="SMS154" s="57"/>
      <c r="SMT154" s="57"/>
      <c r="SMU154" s="57"/>
      <c r="SMV154" s="57"/>
      <c r="SMW154" s="57"/>
      <c r="SMX154" s="57"/>
      <c r="SMY154" s="57"/>
      <c r="SMZ154" s="57"/>
      <c r="SNA154" s="57"/>
      <c r="SNB154" s="57"/>
      <c r="SNC154" s="57"/>
      <c r="SND154" s="57"/>
      <c r="SNE154" s="57"/>
      <c r="SNF154" s="57"/>
      <c r="SNG154" s="57"/>
      <c r="SNH154" s="57"/>
      <c r="SNI154" s="57"/>
      <c r="SNJ154" s="57"/>
      <c r="SNK154" s="57"/>
      <c r="SNL154" s="57"/>
      <c r="SNM154" s="57"/>
      <c r="SNN154" s="57"/>
      <c r="SNO154" s="57"/>
      <c r="SNP154" s="57"/>
      <c r="SNQ154" s="57"/>
      <c r="SNR154" s="57"/>
      <c r="SNS154" s="57"/>
      <c r="SNT154" s="57"/>
      <c r="SNU154" s="57"/>
      <c r="SNV154" s="57"/>
      <c r="SNW154" s="57"/>
      <c r="SNX154" s="57"/>
      <c r="SNY154" s="57"/>
      <c r="SNZ154" s="57"/>
      <c r="SOA154" s="57"/>
      <c r="SOB154" s="57"/>
      <c r="SOC154" s="57"/>
      <c r="SOD154" s="57"/>
      <c r="SOE154" s="57"/>
      <c r="SOF154" s="57"/>
      <c r="SOG154" s="57"/>
      <c r="SOH154" s="57"/>
      <c r="SOI154" s="57"/>
      <c r="SOJ154" s="57"/>
      <c r="SOK154" s="57"/>
      <c r="SOL154" s="57"/>
      <c r="SOM154" s="57"/>
      <c r="SON154" s="57"/>
      <c r="SOO154" s="57"/>
      <c r="SOP154" s="57"/>
      <c r="SOQ154" s="57"/>
      <c r="SOR154" s="57"/>
      <c r="SOS154" s="57"/>
      <c r="SOT154" s="57"/>
      <c r="SOU154" s="57"/>
      <c r="SOV154" s="57"/>
      <c r="SOW154" s="57"/>
      <c r="SOX154" s="57"/>
      <c r="SOY154" s="57"/>
      <c r="SOZ154" s="57"/>
      <c r="SPA154" s="57"/>
      <c r="SPB154" s="57"/>
      <c r="SPC154" s="57"/>
      <c r="SPD154" s="57"/>
      <c r="SPE154" s="57"/>
      <c r="SPF154" s="57"/>
      <c r="SPG154" s="57"/>
      <c r="SPH154" s="57"/>
      <c r="SPI154" s="57"/>
      <c r="SPJ154" s="57"/>
      <c r="SPK154" s="57"/>
      <c r="SPL154" s="57"/>
      <c r="SPM154" s="57"/>
      <c r="SPN154" s="57"/>
      <c r="SPO154" s="57"/>
      <c r="SPP154" s="57"/>
      <c r="SPQ154" s="57"/>
      <c r="SPR154" s="57"/>
      <c r="SPS154" s="57"/>
      <c r="SPT154" s="57"/>
      <c r="SPU154" s="57"/>
      <c r="SPV154" s="57"/>
      <c r="SPW154" s="57"/>
      <c r="SPX154" s="57"/>
      <c r="SPY154" s="57"/>
      <c r="SPZ154" s="57"/>
      <c r="SQA154" s="57"/>
      <c r="SQB154" s="57"/>
      <c r="SQC154" s="57"/>
      <c r="SQD154" s="57"/>
      <c r="SQE154" s="57"/>
      <c r="SQF154" s="57"/>
      <c r="SQG154" s="57"/>
      <c r="SQH154" s="57"/>
      <c r="SQI154" s="57"/>
      <c r="SQJ154" s="57"/>
      <c r="SQK154" s="57"/>
      <c r="SQL154" s="57"/>
      <c r="SQM154" s="57"/>
      <c r="SQN154" s="57"/>
      <c r="SQO154" s="57"/>
      <c r="SQP154" s="57"/>
      <c r="SQQ154" s="57"/>
      <c r="SQR154" s="57"/>
      <c r="SQS154" s="57"/>
      <c r="SQT154" s="57"/>
      <c r="SQU154" s="57"/>
      <c r="SQV154" s="57"/>
      <c r="SQW154" s="57"/>
      <c r="SQX154" s="57"/>
      <c r="SQY154" s="57"/>
      <c r="SQZ154" s="57"/>
      <c r="SRA154" s="57"/>
      <c r="SRB154" s="57"/>
      <c r="SRC154" s="57"/>
      <c r="SRD154" s="57"/>
      <c r="SRE154" s="57"/>
      <c r="SRF154" s="57"/>
      <c r="SRG154" s="57"/>
      <c r="SRH154" s="57"/>
      <c r="SRI154" s="57"/>
      <c r="SRJ154" s="57"/>
      <c r="SRK154" s="57"/>
      <c r="SRL154" s="57"/>
      <c r="SRM154" s="57"/>
      <c r="SRN154" s="57"/>
      <c r="SRO154" s="57"/>
      <c r="SRP154" s="57"/>
      <c r="SRQ154" s="57"/>
      <c r="SRR154" s="57"/>
      <c r="SRS154" s="57"/>
      <c r="SRT154" s="57"/>
      <c r="SRU154" s="57"/>
      <c r="SRV154" s="57"/>
      <c r="SRW154" s="57"/>
      <c r="SRX154" s="57"/>
      <c r="SRY154" s="57"/>
      <c r="SRZ154" s="57"/>
      <c r="SSA154" s="57"/>
      <c r="SSB154" s="57"/>
      <c r="SSC154" s="57"/>
      <c r="SSD154" s="57"/>
      <c r="SSE154" s="57"/>
      <c r="SSF154" s="57"/>
      <c r="SSG154" s="57"/>
      <c r="SSH154" s="57"/>
      <c r="SSI154" s="57"/>
      <c r="SSJ154" s="57"/>
      <c r="SSK154" s="57"/>
      <c r="SSL154" s="57"/>
      <c r="SSM154" s="57"/>
      <c r="SSN154" s="57"/>
      <c r="SSO154" s="57"/>
      <c r="SSP154" s="57"/>
      <c r="SSQ154" s="57"/>
      <c r="SSR154" s="57"/>
      <c r="SSS154" s="57"/>
      <c r="SST154" s="57"/>
      <c r="SSU154" s="57"/>
      <c r="SSV154" s="57"/>
      <c r="SSW154" s="57"/>
      <c r="SSX154" s="57"/>
      <c r="SSY154" s="57"/>
      <c r="SSZ154" s="57"/>
      <c r="STA154" s="57"/>
      <c r="STB154" s="57"/>
      <c r="STC154" s="57"/>
      <c r="STD154" s="57"/>
      <c r="STE154" s="57"/>
      <c r="STF154" s="57"/>
      <c r="STG154" s="57"/>
      <c r="STH154" s="57"/>
      <c r="STI154" s="57"/>
      <c r="STJ154" s="57"/>
      <c r="STK154" s="57"/>
      <c r="STL154" s="57"/>
      <c r="STM154" s="57"/>
      <c r="STN154" s="57"/>
      <c r="STO154" s="57"/>
      <c r="STP154" s="57"/>
      <c r="STQ154" s="57"/>
      <c r="STR154" s="57"/>
      <c r="STS154" s="57"/>
      <c r="STT154" s="57"/>
      <c r="STU154" s="57"/>
      <c r="STV154" s="57"/>
      <c r="STW154" s="57"/>
      <c r="STX154" s="57"/>
      <c r="STY154" s="57"/>
      <c r="STZ154" s="57"/>
      <c r="SUA154" s="57"/>
      <c r="SUB154" s="57"/>
      <c r="SUC154" s="57"/>
      <c r="SUD154" s="57"/>
      <c r="SUE154" s="57"/>
      <c r="SUF154" s="57"/>
      <c r="SUG154" s="57"/>
      <c r="SUH154" s="57"/>
      <c r="SUI154" s="57"/>
      <c r="SUJ154" s="57"/>
      <c r="SUK154" s="57"/>
      <c r="SUL154" s="57"/>
      <c r="SUM154" s="57"/>
      <c r="SUN154" s="57"/>
      <c r="SUO154" s="57"/>
      <c r="SUP154" s="57"/>
      <c r="SUQ154" s="57"/>
      <c r="SUR154" s="57"/>
      <c r="SUS154" s="57"/>
      <c r="SUT154" s="57"/>
      <c r="SUU154" s="57"/>
      <c r="SUV154" s="57"/>
      <c r="SUW154" s="57"/>
      <c r="SUX154" s="57"/>
      <c r="SUY154" s="57"/>
      <c r="SUZ154" s="57"/>
      <c r="SVA154" s="57"/>
      <c r="SVB154" s="57"/>
      <c r="SVC154" s="57"/>
      <c r="SVD154" s="57"/>
      <c r="SVE154" s="57"/>
      <c r="SVF154" s="57"/>
      <c r="SVG154" s="57"/>
      <c r="SVH154" s="57"/>
      <c r="SVI154" s="57"/>
      <c r="SVJ154" s="57"/>
      <c r="SVK154" s="57"/>
      <c r="SVL154" s="57"/>
      <c r="SVM154" s="57"/>
      <c r="SVN154" s="57"/>
      <c r="SVO154" s="57"/>
      <c r="SVP154" s="57"/>
      <c r="SVQ154" s="57"/>
      <c r="SVR154" s="57"/>
      <c r="SVS154" s="57"/>
      <c r="SVT154" s="57"/>
      <c r="SVU154" s="57"/>
      <c r="SVV154" s="57"/>
      <c r="SVW154" s="57"/>
      <c r="SVX154" s="57"/>
      <c r="SVY154" s="57"/>
      <c r="SVZ154" s="57"/>
      <c r="SWA154" s="57"/>
      <c r="SWB154" s="57"/>
      <c r="SWC154" s="57"/>
      <c r="SWD154" s="57"/>
      <c r="SWE154" s="57"/>
      <c r="SWF154" s="57"/>
      <c r="SWG154" s="57"/>
      <c r="SWH154" s="57"/>
      <c r="SWI154" s="57"/>
      <c r="SWJ154" s="57"/>
      <c r="SWK154" s="57"/>
      <c r="SWL154" s="57"/>
      <c r="SWM154" s="57"/>
      <c r="SWN154" s="57"/>
      <c r="SWO154" s="57"/>
      <c r="SWP154" s="57"/>
      <c r="SWQ154" s="57"/>
      <c r="SWR154" s="57"/>
      <c r="SWS154" s="57"/>
      <c r="SWT154" s="57"/>
      <c r="SWU154" s="57"/>
      <c r="SWV154" s="57"/>
      <c r="SWW154" s="57"/>
      <c r="SWX154" s="57"/>
      <c r="SWY154" s="57"/>
      <c r="SWZ154" s="57"/>
      <c r="SXA154" s="57"/>
      <c r="SXB154" s="57"/>
      <c r="SXC154" s="57"/>
      <c r="SXD154" s="57"/>
      <c r="SXE154" s="57"/>
      <c r="SXF154" s="57"/>
      <c r="SXG154" s="57"/>
      <c r="SXH154" s="57"/>
      <c r="SXI154" s="57"/>
      <c r="SXJ154" s="57"/>
      <c r="SXK154" s="57"/>
      <c r="SXL154" s="57"/>
      <c r="SXM154" s="57"/>
      <c r="SXN154" s="57"/>
      <c r="SXO154" s="57"/>
      <c r="SXP154" s="57"/>
      <c r="SXQ154" s="57"/>
      <c r="SXR154" s="57"/>
      <c r="SXS154" s="57"/>
      <c r="SXT154" s="57"/>
      <c r="SXU154" s="57"/>
      <c r="SXV154" s="57"/>
      <c r="SXW154" s="57"/>
      <c r="SXX154" s="57"/>
      <c r="SXY154" s="57"/>
      <c r="SXZ154" s="57"/>
      <c r="SYA154" s="57"/>
      <c r="SYB154" s="57"/>
      <c r="SYC154" s="57"/>
      <c r="SYD154" s="57"/>
      <c r="SYE154" s="57"/>
      <c r="SYF154" s="57"/>
      <c r="SYG154" s="57"/>
      <c r="SYH154" s="57"/>
      <c r="SYI154" s="57"/>
      <c r="SYJ154" s="57"/>
      <c r="SYK154" s="57"/>
      <c r="SYL154" s="57"/>
      <c r="SYM154" s="57"/>
      <c r="SYN154" s="57"/>
      <c r="SYO154" s="57"/>
      <c r="SYP154" s="57"/>
      <c r="SYQ154" s="57"/>
      <c r="SYR154" s="57"/>
      <c r="SYS154" s="57"/>
      <c r="SYT154" s="57"/>
      <c r="SYU154" s="57"/>
      <c r="SYV154" s="57"/>
      <c r="SYW154" s="57"/>
      <c r="SYX154" s="57"/>
      <c r="SYY154" s="57"/>
      <c r="SYZ154" s="57"/>
      <c r="SZA154" s="57"/>
      <c r="SZB154" s="57"/>
      <c r="SZC154" s="57"/>
      <c r="SZD154" s="57"/>
      <c r="SZE154" s="57"/>
      <c r="SZF154" s="57"/>
      <c r="SZG154" s="57"/>
      <c r="SZH154" s="57"/>
      <c r="SZI154" s="57"/>
      <c r="SZJ154" s="57"/>
      <c r="SZK154" s="57"/>
      <c r="SZL154" s="57"/>
      <c r="SZM154" s="57"/>
      <c r="SZN154" s="57"/>
      <c r="SZO154" s="57"/>
      <c r="SZP154" s="57"/>
      <c r="SZQ154" s="57"/>
      <c r="SZR154" s="57"/>
      <c r="SZS154" s="57"/>
      <c r="SZT154" s="57"/>
      <c r="SZU154" s="57"/>
      <c r="SZV154" s="57"/>
      <c r="SZW154" s="57"/>
      <c r="SZX154" s="57"/>
      <c r="SZY154" s="57"/>
      <c r="SZZ154" s="57"/>
      <c r="TAA154" s="57"/>
      <c r="TAB154" s="57"/>
      <c r="TAC154" s="57"/>
      <c r="TAD154" s="57"/>
      <c r="TAE154" s="57"/>
      <c r="TAF154" s="57"/>
      <c r="TAG154" s="57"/>
      <c r="TAH154" s="57"/>
      <c r="TAI154" s="57"/>
      <c r="TAJ154" s="57"/>
      <c r="TAK154" s="57"/>
      <c r="TAL154" s="57"/>
      <c r="TAM154" s="57"/>
      <c r="TAN154" s="57"/>
      <c r="TAO154" s="57"/>
      <c r="TAP154" s="57"/>
      <c r="TAQ154" s="57"/>
      <c r="TAR154" s="57"/>
      <c r="TAS154" s="57"/>
      <c r="TAT154" s="57"/>
      <c r="TAU154" s="57"/>
      <c r="TAV154" s="57"/>
      <c r="TAW154" s="57"/>
      <c r="TAX154" s="57"/>
      <c r="TAY154" s="57"/>
      <c r="TAZ154" s="57"/>
      <c r="TBA154" s="57"/>
      <c r="TBB154" s="57"/>
      <c r="TBC154" s="57"/>
      <c r="TBD154" s="57"/>
      <c r="TBE154" s="57"/>
      <c r="TBF154" s="57"/>
      <c r="TBG154" s="57"/>
      <c r="TBH154" s="57"/>
      <c r="TBI154" s="57"/>
      <c r="TBJ154" s="57"/>
      <c r="TBK154" s="57"/>
      <c r="TBL154" s="57"/>
      <c r="TBM154" s="57"/>
      <c r="TBN154" s="57"/>
      <c r="TBO154" s="57"/>
      <c r="TBP154" s="57"/>
      <c r="TBQ154" s="57"/>
      <c r="TBR154" s="57"/>
      <c r="TBS154" s="57"/>
      <c r="TBT154" s="57"/>
      <c r="TBU154" s="57"/>
      <c r="TBV154" s="57"/>
      <c r="TBW154" s="57"/>
      <c r="TBX154" s="57"/>
      <c r="TBY154" s="57"/>
      <c r="TBZ154" s="57"/>
      <c r="TCA154" s="57"/>
      <c r="TCB154" s="57"/>
      <c r="TCC154" s="57"/>
      <c r="TCD154" s="57"/>
      <c r="TCE154" s="57"/>
      <c r="TCF154" s="57"/>
      <c r="TCG154" s="57"/>
      <c r="TCH154" s="57"/>
      <c r="TCI154" s="57"/>
      <c r="TCJ154" s="57"/>
      <c r="TCK154" s="57"/>
      <c r="TCL154" s="57"/>
      <c r="TCM154" s="57"/>
      <c r="TCN154" s="57"/>
      <c r="TCO154" s="57"/>
      <c r="TCP154" s="57"/>
      <c r="TCQ154" s="57"/>
      <c r="TCR154" s="57"/>
      <c r="TCS154" s="57"/>
      <c r="TCT154" s="57"/>
      <c r="TCU154" s="57"/>
      <c r="TCV154" s="57"/>
      <c r="TCW154" s="57"/>
      <c r="TCX154" s="57"/>
      <c r="TCY154" s="57"/>
      <c r="TCZ154" s="57"/>
      <c r="TDA154" s="57"/>
      <c r="TDB154" s="57"/>
      <c r="TDC154" s="57"/>
      <c r="TDD154" s="57"/>
      <c r="TDE154" s="57"/>
      <c r="TDF154" s="57"/>
      <c r="TDG154" s="57"/>
      <c r="TDH154" s="57"/>
      <c r="TDI154" s="57"/>
      <c r="TDJ154" s="57"/>
      <c r="TDK154" s="57"/>
      <c r="TDL154" s="57"/>
      <c r="TDM154" s="57"/>
      <c r="TDN154" s="57"/>
      <c r="TDO154" s="57"/>
      <c r="TDP154" s="57"/>
      <c r="TDQ154" s="57"/>
      <c r="TDR154" s="57"/>
      <c r="TDS154" s="57"/>
      <c r="TDT154" s="57"/>
      <c r="TDU154" s="57"/>
      <c r="TDV154" s="57"/>
      <c r="TDW154" s="57"/>
      <c r="TDX154" s="57"/>
      <c r="TDY154" s="57"/>
      <c r="TDZ154" s="57"/>
      <c r="TEA154" s="57"/>
      <c r="TEB154" s="57"/>
      <c r="TEC154" s="57"/>
      <c r="TED154" s="57"/>
      <c r="TEE154" s="57"/>
      <c r="TEF154" s="57"/>
      <c r="TEG154" s="57"/>
      <c r="TEH154" s="57"/>
      <c r="TEI154" s="57"/>
      <c r="TEJ154" s="57"/>
      <c r="TEK154" s="57"/>
      <c r="TEL154" s="57"/>
      <c r="TEM154" s="57"/>
      <c r="TEN154" s="57"/>
      <c r="TEO154" s="57"/>
      <c r="TEP154" s="57"/>
      <c r="TEQ154" s="57"/>
      <c r="TER154" s="57"/>
      <c r="TES154" s="57"/>
      <c r="TET154" s="57"/>
      <c r="TEU154" s="57"/>
      <c r="TEV154" s="57"/>
      <c r="TEW154" s="57"/>
      <c r="TEX154" s="57"/>
      <c r="TEY154" s="57"/>
      <c r="TEZ154" s="57"/>
      <c r="TFA154" s="57"/>
      <c r="TFB154" s="57"/>
      <c r="TFC154" s="57"/>
      <c r="TFD154" s="57"/>
      <c r="TFE154" s="57"/>
      <c r="TFF154" s="57"/>
      <c r="TFG154" s="57"/>
      <c r="TFH154" s="57"/>
      <c r="TFI154" s="57"/>
      <c r="TFJ154" s="57"/>
      <c r="TFK154" s="57"/>
      <c r="TFL154" s="57"/>
      <c r="TFM154" s="57"/>
      <c r="TFN154" s="57"/>
      <c r="TFO154" s="57"/>
      <c r="TFP154" s="57"/>
      <c r="TFQ154" s="57"/>
      <c r="TFR154" s="57"/>
      <c r="TFS154" s="57"/>
      <c r="TFT154" s="57"/>
      <c r="TFU154" s="57"/>
      <c r="TFV154" s="57"/>
      <c r="TFW154" s="57"/>
      <c r="TFX154" s="57"/>
      <c r="TFY154" s="57"/>
      <c r="TFZ154" s="57"/>
      <c r="TGA154" s="57"/>
      <c r="TGB154" s="57"/>
      <c r="TGC154" s="57"/>
      <c r="TGD154" s="57"/>
      <c r="TGE154" s="57"/>
      <c r="TGF154" s="57"/>
      <c r="TGG154" s="57"/>
      <c r="TGH154" s="57"/>
      <c r="TGI154" s="57"/>
      <c r="TGJ154" s="57"/>
      <c r="TGK154" s="57"/>
      <c r="TGL154" s="57"/>
      <c r="TGM154" s="57"/>
      <c r="TGN154" s="57"/>
      <c r="TGO154" s="57"/>
      <c r="TGP154" s="57"/>
      <c r="TGQ154" s="57"/>
      <c r="TGR154" s="57"/>
      <c r="TGS154" s="57"/>
      <c r="TGT154" s="57"/>
      <c r="TGU154" s="57"/>
      <c r="TGV154" s="57"/>
      <c r="TGW154" s="57"/>
      <c r="TGX154" s="57"/>
      <c r="TGY154" s="57"/>
      <c r="TGZ154" s="57"/>
      <c r="THA154" s="57"/>
      <c r="THB154" s="57"/>
      <c r="THC154" s="57"/>
      <c r="THD154" s="57"/>
      <c r="THE154" s="57"/>
      <c r="THF154" s="57"/>
      <c r="THG154" s="57"/>
      <c r="THH154" s="57"/>
      <c r="THI154" s="57"/>
      <c r="THJ154" s="57"/>
      <c r="THK154" s="57"/>
      <c r="THL154" s="57"/>
      <c r="THM154" s="57"/>
      <c r="THN154" s="57"/>
      <c r="THO154" s="57"/>
      <c r="THP154" s="57"/>
      <c r="THQ154" s="57"/>
      <c r="THR154" s="57"/>
      <c r="THS154" s="57"/>
      <c r="THT154" s="57"/>
      <c r="THU154" s="57"/>
      <c r="THV154" s="57"/>
      <c r="THW154" s="57"/>
      <c r="THX154" s="57"/>
      <c r="THY154" s="57"/>
      <c r="THZ154" s="57"/>
      <c r="TIA154" s="57"/>
      <c r="TIB154" s="57"/>
      <c r="TIC154" s="57"/>
      <c r="TID154" s="57"/>
      <c r="TIE154" s="57"/>
      <c r="TIF154" s="57"/>
      <c r="TIG154" s="57"/>
      <c r="TIH154" s="57"/>
      <c r="TII154" s="57"/>
      <c r="TIJ154" s="57"/>
      <c r="TIK154" s="57"/>
      <c r="TIL154" s="57"/>
      <c r="TIM154" s="57"/>
      <c r="TIN154" s="57"/>
      <c r="TIO154" s="57"/>
      <c r="TIP154" s="57"/>
      <c r="TIQ154" s="57"/>
      <c r="TIR154" s="57"/>
      <c r="TIS154" s="57"/>
      <c r="TIT154" s="57"/>
      <c r="TIU154" s="57"/>
      <c r="TIV154" s="57"/>
      <c r="TIW154" s="57"/>
      <c r="TIX154" s="57"/>
      <c r="TIY154" s="57"/>
      <c r="TIZ154" s="57"/>
      <c r="TJA154" s="57"/>
      <c r="TJB154" s="57"/>
      <c r="TJC154" s="57"/>
      <c r="TJD154" s="57"/>
      <c r="TJE154" s="57"/>
      <c r="TJF154" s="57"/>
      <c r="TJG154" s="57"/>
      <c r="TJH154" s="57"/>
      <c r="TJI154" s="57"/>
      <c r="TJJ154" s="57"/>
      <c r="TJK154" s="57"/>
      <c r="TJL154" s="57"/>
      <c r="TJM154" s="57"/>
      <c r="TJN154" s="57"/>
      <c r="TJO154" s="57"/>
      <c r="TJP154" s="57"/>
      <c r="TJQ154" s="57"/>
      <c r="TJR154" s="57"/>
      <c r="TJS154" s="57"/>
      <c r="TJT154" s="57"/>
      <c r="TJU154" s="57"/>
      <c r="TJV154" s="57"/>
      <c r="TJW154" s="57"/>
      <c r="TJX154" s="57"/>
      <c r="TJY154" s="57"/>
      <c r="TJZ154" s="57"/>
      <c r="TKA154" s="57"/>
      <c r="TKB154" s="57"/>
      <c r="TKC154" s="57"/>
      <c r="TKD154" s="57"/>
      <c r="TKE154" s="57"/>
      <c r="TKF154" s="57"/>
      <c r="TKG154" s="57"/>
      <c r="TKH154" s="57"/>
      <c r="TKI154" s="57"/>
      <c r="TKJ154" s="57"/>
      <c r="TKK154" s="57"/>
      <c r="TKL154" s="57"/>
      <c r="TKM154" s="57"/>
      <c r="TKN154" s="57"/>
      <c r="TKO154" s="57"/>
      <c r="TKP154" s="57"/>
      <c r="TKQ154" s="57"/>
      <c r="TKR154" s="57"/>
      <c r="TKS154" s="57"/>
      <c r="TKT154" s="57"/>
      <c r="TKU154" s="57"/>
      <c r="TKV154" s="57"/>
      <c r="TKW154" s="57"/>
      <c r="TKX154" s="57"/>
      <c r="TKY154" s="57"/>
      <c r="TKZ154" s="57"/>
      <c r="TLA154" s="57"/>
      <c r="TLB154" s="57"/>
      <c r="TLC154" s="57"/>
      <c r="TLD154" s="57"/>
      <c r="TLE154" s="57"/>
      <c r="TLF154" s="57"/>
      <c r="TLG154" s="57"/>
      <c r="TLH154" s="57"/>
      <c r="TLI154" s="57"/>
      <c r="TLJ154" s="57"/>
      <c r="TLK154" s="57"/>
      <c r="TLL154" s="57"/>
      <c r="TLM154" s="57"/>
      <c r="TLN154" s="57"/>
      <c r="TLO154" s="57"/>
      <c r="TLP154" s="57"/>
      <c r="TLQ154" s="57"/>
      <c r="TLR154" s="57"/>
      <c r="TLS154" s="57"/>
      <c r="TLT154" s="57"/>
      <c r="TLU154" s="57"/>
      <c r="TLV154" s="57"/>
      <c r="TLW154" s="57"/>
      <c r="TLX154" s="57"/>
      <c r="TLY154" s="57"/>
      <c r="TLZ154" s="57"/>
      <c r="TMA154" s="57"/>
      <c r="TMB154" s="57"/>
      <c r="TMC154" s="57"/>
      <c r="TMD154" s="57"/>
      <c r="TME154" s="57"/>
      <c r="TMF154" s="57"/>
      <c r="TMG154" s="57"/>
      <c r="TMH154" s="57"/>
      <c r="TMI154" s="57"/>
      <c r="TMJ154" s="57"/>
      <c r="TMK154" s="57"/>
      <c r="TML154" s="57"/>
      <c r="TMM154" s="57"/>
      <c r="TMN154" s="57"/>
      <c r="TMO154" s="57"/>
      <c r="TMP154" s="57"/>
      <c r="TMQ154" s="57"/>
      <c r="TMR154" s="57"/>
      <c r="TMS154" s="57"/>
      <c r="TMT154" s="57"/>
      <c r="TMU154" s="57"/>
      <c r="TMV154" s="57"/>
      <c r="TMW154" s="57"/>
      <c r="TMX154" s="57"/>
      <c r="TMY154" s="57"/>
      <c r="TMZ154" s="57"/>
      <c r="TNA154" s="57"/>
      <c r="TNB154" s="57"/>
      <c r="TNC154" s="57"/>
      <c r="TND154" s="57"/>
      <c r="TNE154" s="57"/>
      <c r="TNF154" s="57"/>
      <c r="TNG154" s="57"/>
      <c r="TNH154" s="57"/>
      <c r="TNI154" s="57"/>
      <c r="TNJ154" s="57"/>
      <c r="TNK154" s="57"/>
      <c r="TNL154" s="57"/>
      <c r="TNM154" s="57"/>
      <c r="TNN154" s="57"/>
      <c r="TNO154" s="57"/>
      <c r="TNP154" s="57"/>
      <c r="TNQ154" s="57"/>
      <c r="TNR154" s="57"/>
      <c r="TNS154" s="57"/>
      <c r="TNT154" s="57"/>
      <c r="TNU154" s="57"/>
      <c r="TNV154" s="57"/>
      <c r="TNW154" s="57"/>
      <c r="TNX154" s="57"/>
      <c r="TNY154" s="57"/>
      <c r="TNZ154" s="57"/>
      <c r="TOA154" s="57"/>
      <c r="TOB154" s="57"/>
      <c r="TOC154" s="57"/>
      <c r="TOD154" s="57"/>
      <c r="TOE154" s="57"/>
      <c r="TOF154" s="57"/>
      <c r="TOG154" s="57"/>
      <c r="TOH154" s="57"/>
      <c r="TOI154" s="57"/>
      <c r="TOJ154" s="57"/>
      <c r="TOK154" s="57"/>
      <c r="TOL154" s="57"/>
      <c r="TOM154" s="57"/>
      <c r="TON154" s="57"/>
      <c r="TOO154" s="57"/>
      <c r="TOP154" s="57"/>
      <c r="TOQ154" s="57"/>
      <c r="TOR154" s="57"/>
      <c r="TOS154" s="57"/>
      <c r="TOT154" s="57"/>
      <c r="TOU154" s="57"/>
      <c r="TOV154" s="57"/>
      <c r="TOW154" s="57"/>
      <c r="TOX154" s="57"/>
      <c r="TOY154" s="57"/>
      <c r="TOZ154" s="57"/>
      <c r="TPA154" s="57"/>
      <c r="TPB154" s="57"/>
      <c r="TPC154" s="57"/>
      <c r="TPD154" s="57"/>
      <c r="TPE154" s="57"/>
      <c r="TPF154" s="57"/>
      <c r="TPG154" s="57"/>
      <c r="TPH154" s="57"/>
      <c r="TPI154" s="57"/>
      <c r="TPJ154" s="57"/>
      <c r="TPK154" s="57"/>
      <c r="TPL154" s="57"/>
      <c r="TPM154" s="57"/>
      <c r="TPN154" s="57"/>
      <c r="TPO154" s="57"/>
      <c r="TPP154" s="57"/>
      <c r="TPQ154" s="57"/>
      <c r="TPR154" s="57"/>
      <c r="TPS154" s="57"/>
      <c r="TPT154" s="57"/>
      <c r="TPU154" s="57"/>
      <c r="TPV154" s="57"/>
      <c r="TPW154" s="57"/>
      <c r="TPX154" s="57"/>
      <c r="TPY154" s="57"/>
      <c r="TPZ154" s="57"/>
      <c r="TQA154" s="57"/>
      <c r="TQB154" s="57"/>
      <c r="TQC154" s="57"/>
      <c r="TQD154" s="57"/>
      <c r="TQE154" s="57"/>
      <c r="TQF154" s="57"/>
      <c r="TQG154" s="57"/>
      <c r="TQH154" s="57"/>
      <c r="TQI154" s="57"/>
      <c r="TQJ154" s="57"/>
      <c r="TQK154" s="57"/>
      <c r="TQL154" s="57"/>
      <c r="TQM154" s="57"/>
      <c r="TQN154" s="57"/>
      <c r="TQO154" s="57"/>
      <c r="TQP154" s="57"/>
      <c r="TQQ154" s="57"/>
      <c r="TQR154" s="57"/>
      <c r="TQS154" s="57"/>
      <c r="TQT154" s="57"/>
      <c r="TQU154" s="57"/>
      <c r="TQV154" s="57"/>
      <c r="TQW154" s="57"/>
      <c r="TQX154" s="57"/>
      <c r="TQY154" s="57"/>
      <c r="TQZ154" s="57"/>
      <c r="TRA154" s="57"/>
      <c r="TRB154" s="57"/>
      <c r="TRC154" s="57"/>
      <c r="TRD154" s="57"/>
      <c r="TRE154" s="57"/>
      <c r="TRF154" s="57"/>
      <c r="TRG154" s="57"/>
      <c r="TRH154" s="57"/>
      <c r="TRI154" s="57"/>
      <c r="TRJ154" s="57"/>
      <c r="TRK154" s="57"/>
      <c r="TRL154" s="57"/>
      <c r="TRM154" s="57"/>
      <c r="TRN154" s="57"/>
      <c r="TRO154" s="57"/>
      <c r="TRP154" s="57"/>
      <c r="TRQ154" s="57"/>
      <c r="TRR154" s="57"/>
      <c r="TRS154" s="57"/>
      <c r="TRT154" s="57"/>
      <c r="TRU154" s="57"/>
      <c r="TRV154" s="57"/>
      <c r="TRW154" s="57"/>
      <c r="TRX154" s="57"/>
      <c r="TRY154" s="57"/>
      <c r="TRZ154" s="57"/>
      <c r="TSA154" s="57"/>
      <c r="TSB154" s="57"/>
      <c r="TSC154" s="57"/>
      <c r="TSD154" s="57"/>
      <c r="TSE154" s="57"/>
      <c r="TSF154" s="57"/>
      <c r="TSG154" s="57"/>
      <c r="TSH154" s="57"/>
      <c r="TSI154" s="57"/>
      <c r="TSJ154" s="57"/>
      <c r="TSK154" s="57"/>
      <c r="TSL154" s="57"/>
      <c r="TSM154" s="57"/>
      <c r="TSN154" s="57"/>
      <c r="TSO154" s="57"/>
      <c r="TSP154" s="57"/>
      <c r="TSQ154" s="57"/>
      <c r="TSR154" s="57"/>
      <c r="TSS154" s="57"/>
      <c r="TST154" s="57"/>
      <c r="TSU154" s="57"/>
      <c r="TSV154" s="57"/>
      <c r="TSW154" s="57"/>
      <c r="TSX154" s="57"/>
      <c r="TSY154" s="57"/>
      <c r="TSZ154" s="57"/>
      <c r="TTA154" s="57"/>
      <c r="TTB154" s="57"/>
      <c r="TTC154" s="57"/>
      <c r="TTD154" s="57"/>
      <c r="TTE154" s="57"/>
      <c r="TTF154" s="57"/>
      <c r="TTG154" s="57"/>
      <c r="TTH154" s="57"/>
      <c r="TTI154" s="57"/>
      <c r="TTJ154" s="57"/>
      <c r="TTK154" s="57"/>
      <c r="TTL154" s="57"/>
      <c r="TTM154" s="57"/>
      <c r="TTN154" s="57"/>
      <c r="TTO154" s="57"/>
      <c r="TTP154" s="57"/>
      <c r="TTQ154" s="57"/>
      <c r="TTR154" s="57"/>
      <c r="TTS154" s="57"/>
      <c r="TTT154" s="57"/>
      <c r="TTU154" s="57"/>
      <c r="TTV154" s="57"/>
      <c r="TTW154" s="57"/>
      <c r="TTX154" s="57"/>
      <c r="TTY154" s="57"/>
      <c r="TTZ154" s="57"/>
      <c r="TUA154" s="57"/>
      <c r="TUB154" s="57"/>
      <c r="TUC154" s="57"/>
      <c r="TUD154" s="57"/>
      <c r="TUE154" s="57"/>
      <c r="TUF154" s="57"/>
      <c r="TUG154" s="57"/>
      <c r="TUH154" s="57"/>
      <c r="TUI154" s="57"/>
      <c r="TUJ154" s="57"/>
      <c r="TUK154" s="57"/>
      <c r="TUL154" s="57"/>
      <c r="TUM154" s="57"/>
      <c r="TUN154" s="57"/>
      <c r="TUO154" s="57"/>
      <c r="TUP154" s="57"/>
      <c r="TUQ154" s="57"/>
      <c r="TUR154" s="57"/>
      <c r="TUS154" s="57"/>
      <c r="TUT154" s="57"/>
      <c r="TUU154" s="57"/>
      <c r="TUV154" s="57"/>
      <c r="TUW154" s="57"/>
      <c r="TUX154" s="57"/>
      <c r="TUY154" s="57"/>
      <c r="TUZ154" s="57"/>
      <c r="TVA154" s="57"/>
      <c r="TVB154" s="57"/>
      <c r="TVC154" s="57"/>
      <c r="TVD154" s="57"/>
      <c r="TVE154" s="57"/>
      <c r="TVF154" s="57"/>
      <c r="TVG154" s="57"/>
      <c r="TVH154" s="57"/>
      <c r="TVI154" s="57"/>
      <c r="TVJ154" s="57"/>
      <c r="TVK154" s="57"/>
      <c r="TVL154" s="57"/>
      <c r="TVM154" s="57"/>
      <c r="TVN154" s="57"/>
      <c r="TVO154" s="57"/>
      <c r="TVP154" s="57"/>
      <c r="TVQ154" s="57"/>
      <c r="TVR154" s="57"/>
      <c r="TVS154" s="57"/>
      <c r="TVT154" s="57"/>
      <c r="TVU154" s="57"/>
      <c r="TVV154" s="57"/>
      <c r="TVW154" s="57"/>
      <c r="TVX154" s="57"/>
      <c r="TVY154" s="57"/>
      <c r="TVZ154" s="57"/>
      <c r="TWA154" s="57"/>
      <c r="TWB154" s="57"/>
      <c r="TWC154" s="57"/>
      <c r="TWD154" s="57"/>
      <c r="TWE154" s="57"/>
      <c r="TWF154" s="57"/>
      <c r="TWG154" s="57"/>
      <c r="TWH154" s="57"/>
      <c r="TWI154" s="57"/>
      <c r="TWJ154" s="57"/>
      <c r="TWK154" s="57"/>
      <c r="TWL154" s="57"/>
      <c r="TWM154" s="57"/>
      <c r="TWN154" s="57"/>
      <c r="TWO154" s="57"/>
      <c r="TWP154" s="57"/>
      <c r="TWQ154" s="57"/>
      <c r="TWR154" s="57"/>
      <c r="TWS154" s="57"/>
      <c r="TWT154" s="57"/>
      <c r="TWU154" s="57"/>
      <c r="TWV154" s="57"/>
      <c r="TWW154" s="57"/>
      <c r="TWX154" s="57"/>
      <c r="TWY154" s="57"/>
      <c r="TWZ154" s="57"/>
      <c r="TXA154" s="57"/>
      <c r="TXB154" s="57"/>
      <c r="TXC154" s="57"/>
      <c r="TXD154" s="57"/>
      <c r="TXE154" s="57"/>
      <c r="TXF154" s="57"/>
      <c r="TXG154" s="57"/>
      <c r="TXH154" s="57"/>
      <c r="TXI154" s="57"/>
      <c r="TXJ154" s="57"/>
      <c r="TXK154" s="57"/>
      <c r="TXL154" s="57"/>
      <c r="TXM154" s="57"/>
      <c r="TXN154" s="57"/>
      <c r="TXO154" s="57"/>
      <c r="TXP154" s="57"/>
      <c r="TXQ154" s="57"/>
      <c r="TXR154" s="57"/>
      <c r="TXS154" s="57"/>
      <c r="TXT154" s="57"/>
      <c r="TXU154" s="57"/>
      <c r="TXV154" s="57"/>
      <c r="TXW154" s="57"/>
      <c r="TXX154" s="57"/>
      <c r="TXY154" s="57"/>
      <c r="TXZ154" s="57"/>
      <c r="TYA154" s="57"/>
      <c r="TYB154" s="57"/>
      <c r="TYC154" s="57"/>
      <c r="TYD154" s="57"/>
      <c r="TYE154" s="57"/>
      <c r="TYF154" s="57"/>
      <c r="TYG154" s="57"/>
      <c r="TYH154" s="57"/>
      <c r="TYI154" s="57"/>
      <c r="TYJ154" s="57"/>
      <c r="TYK154" s="57"/>
      <c r="TYL154" s="57"/>
      <c r="TYM154" s="57"/>
      <c r="TYN154" s="57"/>
      <c r="TYO154" s="57"/>
      <c r="TYP154" s="57"/>
      <c r="TYQ154" s="57"/>
      <c r="TYR154" s="57"/>
      <c r="TYS154" s="57"/>
      <c r="TYT154" s="57"/>
      <c r="TYU154" s="57"/>
      <c r="TYV154" s="57"/>
      <c r="TYW154" s="57"/>
      <c r="TYX154" s="57"/>
      <c r="TYY154" s="57"/>
      <c r="TYZ154" s="57"/>
      <c r="TZA154" s="57"/>
      <c r="TZB154" s="57"/>
      <c r="TZC154" s="57"/>
      <c r="TZD154" s="57"/>
      <c r="TZE154" s="57"/>
      <c r="TZF154" s="57"/>
      <c r="TZG154" s="57"/>
      <c r="TZH154" s="57"/>
      <c r="TZI154" s="57"/>
      <c r="TZJ154" s="57"/>
      <c r="TZK154" s="57"/>
      <c r="TZL154" s="57"/>
      <c r="TZM154" s="57"/>
      <c r="TZN154" s="57"/>
      <c r="TZO154" s="57"/>
      <c r="TZP154" s="57"/>
      <c r="TZQ154" s="57"/>
      <c r="TZR154" s="57"/>
      <c r="TZS154" s="57"/>
      <c r="TZT154" s="57"/>
      <c r="TZU154" s="57"/>
      <c r="TZV154" s="57"/>
      <c r="TZW154" s="57"/>
      <c r="TZX154" s="57"/>
      <c r="TZY154" s="57"/>
      <c r="TZZ154" s="57"/>
      <c r="UAA154" s="57"/>
      <c r="UAB154" s="57"/>
      <c r="UAC154" s="57"/>
      <c r="UAD154" s="57"/>
      <c r="UAE154" s="57"/>
      <c r="UAF154" s="57"/>
      <c r="UAG154" s="57"/>
      <c r="UAH154" s="57"/>
      <c r="UAI154" s="57"/>
      <c r="UAJ154" s="57"/>
      <c r="UAK154" s="57"/>
      <c r="UAL154" s="57"/>
      <c r="UAM154" s="57"/>
      <c r="UAN154" s="57"/>
      <c r="UAO154" s="57"/>
      <c r="UAP154" s="57"/>
      <c r="UAQ154" s="57"/>
      <c r="UAR154" s="57"/>
      <c r="UAS154" s="57"/>
      <c r="UAT154" s="57"/>
      <c r="UAU154" s="57"/>
      <c r="UAV154" s="57"/>
      <c r="UAW154" s="57"/>
      <c r="UAX154" s="57"/>
      <c r="UAY154" s="57"/>
      <c r="UAZ154" s="57"/>
      <c r="UBA154" s="57"/>
      <c r="UBB154" s="57"/>
      <c r="UBC154" s="57"/>
      <c r="UBD154" s="57"/>
      <c r="UBE154" s="57"/>
      <c r="UBF154" s="57"/>
      <c r="UBG154" s="57"/>
      <c r="UBH154" s="57"/>
      <c r="UBI154" s="57"/>
      <c r="UBJ154" s="57"/>
      <c r="UBK154" s="57"/>
      <c r="UBL154" s="57"/>
      <c r="UBM154" s="57"/>
      <c r="UBN154" s="57"/>
      <c r="UBO154" s="57"/>
      <c r="UBP154" s="57"/>
      <c r="UBQ154" s="57"/>
      <c r="UBR154" s="57"/>
      <c r="UBS154" s="57"/>
      <c r="UBT154" s="57"/>
      <c r="UBU154" s="57"/>
      <c r="UBV154" s="57"/>
      <c r="UBW154" s="57"/>
      <c r="UBX154" s="57"/>
      <c r="UBY154" s="57"/>
      <c r="UBZ154" s="57"/>
      <c r="UCA154" s="57"/>
      <c r="UCB154" s="57"/>
      <c r="UCC154" s="57"/>
      <c r="UCD154" s="57"/>
      <c r="UCE154" s="57"/>
      <c r="UCF154" s="57"/>
      <c r="UCG154" s="57"/>
      <c r="UCH154" s="57"/>
      <c r="UCI154" s="57"/>
      <c r="UCJ154" s="57"/>
      <c r="UCK154" s="57"/>
      <c r="UCL154" s="57"/>
      <c r="UCM154" s="57"/>
      <c r="UCN154" s="57"/>
      <c r="UCO154" s="57"/>
      <c r="UCP154" s="57"/>
      <c r="UCQ154" s="57"/>
      <c r="UCR154" s="57"/>
      <c r="UCS154" s="57"/>
      <c r="UCT154" s="57"/>
      <c r="UCU154" s="57"/>
      <c r="UCV154" s="57"/>
      <c r="UCW154" s="57"/>
      <c r="UCX154" s="57"/>
      <c r="UCY154" s="57"/>
      <c r="UCZ154" s="57"/>
      <c r="UDA154" s="57"/>
      <c r="UDB154" s="57"/>
      <c r="UDC154" s="57"/>
      <c r="UDD154" s="57"/>
      <c r="UDE154" s="57"/>
      <c r="UDF154" s="57"/>
      <c r="UDG154" s="57"/>
      <c r="UDH154" s="57"/>
      <c r="UDI154" s="57"/>
      <c r="UDJ154" s="57"/>
      <c r="UDK154" s="57"/>
      <c r="UDL154" s="57"/>
      <c r="UDM154" s="57"/>
      <c r="UDN154" s="57"/>
      <c r="UDO154" s="57"/>
      <c r="UDP154" s="57"/>
      <c r="UDQ154" s="57"/>
      <c r="UDR154" s="57"/>
      <c r="UDS154" s="57"/>
      <c r="UDT154" s="57"/>
      <c r="UDU154" s="57"/>
      <c r="UDV154" s="57"/>
      <c r="UDW154" s="57"/>
      <c r="UDX154" s="57"/>
      <c r="UDY154" s="57"/>
      <c r="UDZ154" s="57"/>
      <c r="UEA154" s="57"/>
      <c r="UEB154" s="57"/>
      <c r="UEC154" s="57"/>
      <c r="UED154" s="57"/>
      <c r="UEE154" s="57"/>
      <c r="UEF154" s="57"/>
      <c r="UEG154" s="57"/>
      <c r="UEH154" s="57"/>
      <c r="UEI154" s="57"/>
      <c r="UEJ154" s="57"/>
      <c r="UEK154" s="57"/>
      <c r="UEL154" s="57"/>
      <c r="UEM154" s="57"/>
      <c r="UEN154" s="57"/>
      <c r="UEO154" s="57"/>
      <c r="UEP154" s="57"/>
      <c r="UEQ154" s="57"/>
      <c r="UER154" s="57"/>
      <c r="UES154" s="57"/>
      <c r="UET154" s="57"/>
      <c r="UEU154" s="57"/>
      <c r="UEV154" s="57"/>
      <c r="UEW154" s="57"/>
      <c r="UEX154" s="57"/>
      <c r="UEY154" s="57"/>
      <c r="UEZ154" s="57"/>
      <c r="UFA154" s="57"/>
      <c r="UFB154" s="57"/>
      <c r="UFC154" s="57"/>
      <c r="UFD154" s="57"/>
      <c r="UFE154" s="57"/>
      <c r="UFF154" s="57"/>
      <c r="UFG154" s="57"/>
      <c r="UFH154" s="57"/>
      <c r="UFI154" s="57"/>
      <c r="UFJ154" s="57"/>
      <c r="UFK154" s="57"/>
      <c r="UFL154" s="57"/>
      <c r="UFM154" s="57"/>
      <c r="UFN154" s="57"/>
      <c r="UFO154" s="57"/>
      <c r="UFP154" s="57"/>
      <c r="UFQ154" s="57"/>
      <c r="UFR154" s="57"/>
      <c r="UFS154" s="57"/>
      <c r="UFT154" s="57"/>
      <c r="UFU154" s="57"/>
      <c r="UFV154" s="57"/>
      <c r="UFW154" s="57"/>
      <c r="UFX154" s="57"/>
      <c r="UFY154" s="57"/>
      <c r="UFZ154" s="57"/>
      <c r="UGA154" s="57"/>
      <c r="UGB154" s="57"/>
      <c r="UGC154" s="57"/>
      <c r="UGD154" s="57"/>
      <c r="UGE154" s="57"/>
      <c r="UGF154" s="57"/>
      <c r="UGG154" s="57"/>
      <c r="UGH154" s="57"/>
      <c r="UGI154" s="57"/>
      <c r="UGJ154" s="57"/>
      <c r="UGK154" s="57"/>
      <c r="UGL154" s="57"/>
      <c r="UGM154" s="57"/>
      <c r="UGN154" s="57"/>
      <c r="UGO154" s="57"/>
      <c r="UGP154" s="57"/>
      <c r="UGQ154" s="57"/>
      <c r="UGR154" s="57"/>
      <c r="UGS154" s="57"/>
      <c r="UGT154" s="57"/>
      <c r="UGU154" s="57"/>
      <c r="UGV154" s="57"/>
      <c r="UGW154" s="57"/>
      <c r="UGX154" s="57"/>
      <c r="UGY154" s="57"/>
      <c r="UGZ154" s="57"/>
      <c r="UHA154" s="57"/>
      <c r="UHB154" s="57"/>
      <c r="UHC154" s="57"/>
      <c r="UHD154" s="57"/>
      <c r="UHE154" s="57"/>
      <c r="UHF154" s="57"/>
      <c r="UHG154" s="57"/>
      <c r="UHH154" s="57"/>
      <c r="UHI154" s="57"/>
      <c r="UHJ154" s="57"/>
      <c r="UHK154" s="57"/>
      <c r="UHL154" s="57"/>
      <c r="UHM154" s="57"/>
      <c r="UHN154" s="57"/>
      <c r="UHO154" s="57"/>
      <c r="UHP154" s="57"/>
      <c r="UHQ154" s="57"/>
      <c r="UHR154" s="57"/>
      <c r="UHS154" s="57"/>
      <c r="UHT154" s="57"/>
      <c r="UHU154" s="57"/>
      <c r="UHV154" s="57"/>
      <c r="UHW154" s="57"/>
      <c r="UHX154" s="57"/>
      <c r="UHY154" s="57"/>
      <c r="UHZ154" s="57"/>
      <c r="UIA154" s="57"/>
      <c r="UIB154" s="57"/>
      <c r="UIC154" s="57"/>
      <c r="UID154" s="57"/>
      <c r="UIE154" s="57"/>
      <c r="UIF154" s="57"/>
      <c r="UIG154" s="57"/>
      <c r="UIH154" s="57"/>
      <c r="UII154" s="57"/>
      <c r="UIJ154" s="57"/>
      <c r="UIK154" s="57"/>
      <c r="UIL154" s="57"/>
      <c r="UIM154" s="57"/>
      <c r="UIN154" s="57"/>
      <c r="UIO154" s="57"/>
      <c r="UIP154" s="57"/>
      <c r="UIQ154" s="57"/>
      <c r="UIR154" s="57"/>
      <c r="UIS154" s="57"/>
      <c r="UIT154" s="57"/>
      <c r="UIU154" s="57"/>
      <c r="UIV154" s="57"/>
      <c r="UIW154" s="57"/>
      <c r="UIX154" s="57"/>
      <c r="UIY154" s="57"/>
      <c r="UIZ154" s="57"/>
      <c r="UJA154" s="57"/>
      <c r="UJB154" s="57"/>
      <c r="UJC154" s="57"/>
      <c r="UJD154" s="57"/>
      <c r="UJE154" s="57"/>
      <c r="UJF154" s="57"/>
      <c r="UJG154" s="57"/>
      <c r="UJH154" s="57"/>
      <c r="UJI154" s="57"/>
      <c r="UJJ154" s="57"/>
      <c r="UJK154" s="57"/>
      <c r="UJL154" s="57"/>
      <c r="UJM154" s="57"/>
      <c r="UJN154" s="57"/>
      <c r="UJO154" s="57"/>
      <c r="UJP154" s="57"/>
      <c r="UJQ154" s="57"/>
      <c r="UJR154" s="57"/>
      <c r="UJS154" s="57"/>
      <c r="UJT154" s="57"/>
      <c r="UJU154" s="57"/>
      <c r="UJV154" s="57"/>
      <c r="UJW154" s="57"/>
      <c r="UJX154" s="57"/>
      <c r="UJY154" s="57"/>
      <c r="UJZ154" s="57"/>
      <c r="UKA154" s="57"/>
      <c r="UKB154" s="57"/>
      <c r="UKC154" s="57"/>
      <c r="UKD154" s="57"/>
      <c r="UKE154" s="57"/>
      <c r="UKF154" s="57"/>
      <c r="UKG154" s="57"/>
      <c r="UKH154" s="57"/>
      <c r="UKI154" s="57"/>
      <c r="UKJ154" s="57"/>
      <c r="UKK154" s="57"/>
      <c r="UKL154" s="57"/>
      <c r="UKM154" s="57"/>
      <c r="UKN154" s="57"/>
      <c r="UKO154" s="57"/>
      <c r="UKP154" s="57"/>
      <c r="UKQ154" s="57"/>
      <c r="UKR154" s="57"/>
      <c r="UKS154" s="57"/>
      <c r="UKT154" s="57"/>
      <c r="UKU154" s="57"/>
      <c r="UKV154" s="57"/>
      <c r="UKW154" s="57"/>
      <c r="UKX154" s="57"/>
      <c r="UKY154" s="57"/>
      <c r="UKZ154" s="57"/>
      <c r="ULA154" s="57"/>
      <c r="ULB154" s="57"/>
      <c r="ULC154" s="57"/>
      <c r="ULD154" s="57"/>
      <c r="ULE154" s="57"/>
      <c r="ULF154" s="57"/>
      <c r="ULG154" s="57"/>
      <c r="ULH154" s="57"/>
      <c r="ULI154" s="57"/>
      <c r="ULJ154" s="57"/>
      <c r="ULK154" s="57"/>
      <c r="ULL154" s="57"/>
      <c r="ULM154" s="57"/>
      <c r="ULN154" s="57"/>
      <c r="ULO154" s="57"/>
      <c r="ULP154" s="57"/>
      <c r="ULQ154" s="57"/>
      <c r="ULR154" s="57"/>
      <c r="ULS154" s="57"/>
      <c r="ULT154" s="57"/>
      <c r="ULU154" s="57"/>
      <c r="ULV154" s="57"/>
      <c r="ULW154" s="57"/>
      <c r="ULX154" s="57"/>
      <c r="ULY154" s="57"/>
      <c r="ULZ154" s="57"/>
      <c r="UMA154" s="57"/>
      <c r="UMB154" s="57"/>
      <c r="UMC154" s="57"/>
      <c r="UMD154" s="57"/>
      <c r="UME154" s="57"/>
      <c r="UMF154" s="57"/>
      <c r="UMG154" s="57"/>
      <c r="UMH154" s="57"/>
      <c r="UMI154" s="57"/>
      <c r="UMJ154" s="57"/>
      <c r="UMK154" s="57"/>
      <c r="UML154" s="57"/>
      <c r="UMM154" s="57"/>
      <c r="UMN154" s="57"/>
      <c r="UMO154" s="57"/>
      <c r="UMP154" s="57"/>
      <c r="UMQ154" s="57"/>
      <c r="UMR154" s="57"/>
      <c r="UMS154" s="57"/>
      <c r="UMT154" s="57"/>
      <c r="UMU154" s="57"/>
      <c r="UMV154" s="57"/>
      <c r="UMW154" s="57"/>
      <c r="UMX154" s="57"/>
      <c r="UMY154" s="57"/>
      <c r="UMZ154" s="57"/>
      <c r="UNA154" s="57"/>
      <c r="UNB154" s="57"/>
      <c r="UNC154" s="57"/>
      <c r="UND154" s="57"/>
      <c r="UNE154" s="57"/>
      <c r="UNF154" s="57"/>
      <c r="UNG154" s="57"/>
      <c r="UNH154" s="57"/>
      <c r="UNI154" s="57"/>
      <c r="UNJ154" s="57"/>
      <c r="UNK154" s="57"/>
      <c r="UNL154" s="57"/>
      <c r="UNM154" s="57"/>
      <c r="UNN154" s="57"/>
      <c r="UNO154" s="57"/>
      <c r="UNP154" s="57"/>
      <c r="UNQ154" s="57"/>
      <c r="UNR154" s="57"/>
      <c r="UNS154" s="57"/>
      <c r="UNT154" s="57"/>
      <c r="UNU154" s="57"/>
      <c r="UNV154" s="57"/>
      <c r="UNW154" s="57"/>
      <c r="UNX154" s="57"/>
      <c r="UNY154" s="57"/>
      <c r="UNZ154" s="57"/>
      <c r="UOA154" s="57"/>
      <c r="UOB154" s="57"/>
      <c r="UOC154" s="57"/>
      <c r="UOD154" s="57"/>
      <c r="UOE154" s="57"/>
      <c r="UOF154" s="57"/>
      <c r="UOG154" s="57"/>
      <c r="UOH154" s="57"/>
      <c r="UOI154" s="57"/>
      <c r="UOJ154" s="57"/>
      <c r="UOK154" s="57"/>
      <c r="UOL154" s="57"/>
      <c r="UOM154" s="57"/>
      <c r="UON154" s="57"/>
      <c r="UOO154" s="57"/>
      <c r="UOP154" s="57"/>
      <c r="UOQ154" s="57"/>
      <c r="UOR154" s="57"/>
      <c r="UOS154" s="57"/>
      <c r="UOT154" s="57"/>
      <c r="UOU154" s="57"/>
      <c r="UOV154" s="57"/>
      <c r="UOW154" s="57"/>
      <c r="UOX154" s="57"/>
      <c r="UOY154" s="57"/>
      <c r="UOZ154" s="57"/>
      <c r="UPA154" s="57"/>
      <c r="UPB154" s="57"/>
      <c r="UPC154" s="57"/>
      <c r="UPD154" s="57"/>
      <c r="UPE154" s="57"/>
      <c r="UPF154" s="57"/>
      <c r="UPG154" s="57"/>
      <c r="UPH154" s="57"/>
      <c r="UPI154" s="57"/>
      <c r="UPJ154" s="57"/>
      <c r="UPK154" s="57"/>
      <c r="UPL154" s="57"/>
      <c r="UPM154" s="57"/>
      <c r="UPN154" s="57"/>
      <c r="UPO154" s="57"/>
      <c r="UPP154" s="57"/>
      <c r="UPQ154" s="57"/>
      <c r="UPR154" s="57"/>
      <c r="UPS154" s="57"/>
      <c r="UPT154" s="57"/>
      <c r="UPU154" s="57"/>
      <c r="UPV154" s="57"/>
      <c r="UPW154" s="57"/>
      <c r="UPX154" s="57"/>
      <c r="UPY154" s="57"/>
      <c r="UPZ154" s="57"/>
      <c r="UQA154" s="57"/>
      <c r="UQB154" s="57"/>
      <c r="UQC154" s="57"/>
      <c r="UQD154" s="57"/>
      <c r="UQE154" s="57"/>
      <c r="UQF154" s="57"/>
      <c r="UQG154" s="57"/>
      <c r="UQH154" s="57"/>
      <c r="UQI154" s="57"/>
      <c r="UQJ154" s="57"/>
      <c r="UQK154" s="57"/>
      <c r="UQL154" s="57"/>
      <c r="UQM154" s="57"/>
      <c r="UQN154" s="57"/>
      <c r="UQO154" s="57"/>
      <c r="UQP154" s="57"/>
      <c r="UQQ154" s="57"/>
      <c r="UQR154" s="57"/>
      <c r="UQS154" s="57"/>
      <c r="UQT154" s="57"/>
      <c r="UQU154" s="57"/>
      <c r="UQV154" s="57"/>
      <c r="UQW154" s="57"/>
      <c r="UQX154" s="57"/>
      <c r="UQY154" s="57"/>
      <c r="UQZ154" s="57"/>
      <c r="URA154" s="57"/>
      <c r="URB154" s="57"/>
      <c r="URC154" s="57"/>
      <c r="URD154" s="57"/>
      <c r="URE154" s="57"/>
      <c r="URF154" s="57"/>
      <c r="URG154" s="57"/>
      <c r="URH154" s="57"/>
      <c r="URI154" s="57"/>
      <c r="URJ154" s="57"/>
      <c r="URK154" s="57"/>
      <c r="URL154" s="57"/>
      <c r="URM154" s="57"/>
      <c r="URN154" s="57"/>
      <c r="URO154" s="57"/>
      <c r="URP154" s="57"/>
      <c r="URQ154" s="57"/>
      <c r="URR154" s="57"/>
      <c r="URS154" s="57"/>
      <c r="URT154" s="57"/>
      <c r="URU154" s="57"/>
      <c r="URV154" s="57"/>
      <c r="URW154" s="57"/>
      <c r="URX154" s="57"/>
      <c r="URY154" s="57"/>
      <c r="URZ154" s="57"/>
      <c r="USA154" s="57"/>
      <c r="USB154" s="57"/>
      <c r="USC154" s="57"/>
      <c r="USD154" s="57"/>
      <c r="USE154" s="57"/>
      <c r="USF154" s="57"/>
      <c r="USG154" s="57"/>
      <c r="USH154" s="57"/>
      <c r="USI154" s="57"/>
      <c r="USJ154" s="57"/>
      <c r="USK154" s="57"/>
      <c r="USL154" s="57"/>
      <c r="USM154" s="57"/>
      <c r="USN154" s="57"/>
      <c r="USO154" s="57"/>
      <c r="USP154" s="57"/>
      <c r="USQ154" s="57"/>
      <c r="USR154" s="57"/>
      <c r="USS154" s="57"/>
      <c r="UST154" s="57"/>
      <c r="USU154" s="57"/>
      <c r="USV154" s="57"/>
      <c r="USW154" s="57"/>
      <c r="USX154" s="57"/>
      <c r="USY154" s="57"/>
      <c r="USZ154" s="57"/>
      <c r="UTA154" s="57"/>
      <c r="UTB154" s="57"/>
      <c r="UTC154" s="57"/>
      <c r="UTD154" s="57"/>
      <c r="UTE154" s="57"/>
      <c r="UTF154" s="57"/>
      <c r="UTG154" s="57"/>
      <c r="UTH154" s="57"/>
      <c r="UTI154" s="57"/>
      <c r="UTJ154" s="57"/>
      <c r="UTK154" s="57"/>
      <c r="UTL154" s="57"/>
      <c r="UTM154" s="57"/>
      <c r="UTN154" s="57"/>
      <c r="UTO154" s="57"/>
      <c r="UTP154" s="57"/>
      <c r="UTQ154" s="57"/>
      <c r="UTR154" s="57"/>
      <c r="UTS154" s="57"/>
      <c r="UTT154" s="57"/>
      <c r="UTU154" s="57"/>
      <c r="UTV154" s="57"/>
      <c r="UTW154" s="57"/>
      <c r="UTX154" s="57"/>
      <c r="UTY154" s="57"/>
      <c r="UTZ154" s="57"/>
      <c r="UUA154" s="57"/>
      <c r="UUB154" s="57"/>
      <c r="UUC154" s="57"/>
      <c r="UUD154" s="57"/>
      <c r="UUE154" s="57"/>
      <c r="UUF154" s="57"/>
      <c r="UUG154" s="57"/>
      <c r="UUH154" s="57"/>
      <c r="UUI154" s="57"/>
      <c r="UUJ154" s="57"/>
      <c r="UUK154" s="57"/>
      <c r="UUL154" s="57"/>
      <c r="UUM154" s="57"/>
      <c r="UUN154" s="57"/>
      <c r="UUO154" s="57"/>
      <c r="UUP154" s="57"/>
      <c r="UUQ154" s="57"/>
      <c r="UUR154" s="57"/>
      <c r="UUS154" s="57"/>
      <c r="UUT154" s="57"/>
      <c r="UUU154" s="57"/>
      <c r="UUV154" s="57"/>
      <c r="UUW154" s="57"/>
      <c r="UUX154" s="57"/>
      <c r="UUY154" s="57"/>
      <c r="UUZ154" s="57"/>
      <c r="UVA154" s="57"/>
      <c r="UVB154" s="57"/>
      <c r="UVC154" s="57"/>
      <c r="UVD154" s="57"/>
      <c r="UVE154" s="57"/>
      <c r="UVF154" s="57"/>
      <c r="UVG154" s="57"/>
      <c r="UVH154" s="57"/>
      <c r="UVI154" s="57"/>
      <c r="UVJ154" s="57"/>
      <c r="UVK154" s="57"/>
      <c r="UVL154" s="57"/>
      <c r="UVM154" s="57"/>
      <c r="UVN154" s="57"/>
      <c r="UVO154" s="57"/>
      <c r="UVP154" s="57"/>
      <c r="UVQ154" s="57"/>
      <c r="UVR154" s="57"/>
      <c r="UVS154" s="57"/>
      <c r="UVT154" s="57"/>
      <c r="UVU154" s="57"/>
      <c r="UVV154" s="57"/>
      <c r="UVW154" s="57"/>
      <c r="UVX154" s="57"/>
      <c r="UVY154" s="57"/>
      <c r="UVZ154" s="57"/>
      <c r="UWA154" s="57"/>
      <c r="UWB154" s="57"/>
      <c r="UWC154" s="57"/>
      <c r="UWD154" s="57"/>
      <c r="UWE154" s="57"/>
      <c r="UWF154" s="57"/>
      <c r="UWG154" s="57"/>
      <c r="UWH154" s="57"/>
      <c r="UWI154" s="57"/>
      <c r="UWJ154" s="57"/>
      <c r="UWK154" s="57"/>
      <c r="UWL154" s="57"/>
      <c r="UWM154" s="57"/>
      <c r="UWN154" s="57"/>
      <c r="UWO154" s="57"/>
      <c r="UWP154" s="57"/>
      <c r="UWQ154" s="57"/>
      <c r="UWR154" s="57"/>
      <c r="UWS154" s="57"/>
      <c r="UWT154" s="57"/>
      <c r="UWU154" s="57"/>
      <c r="UWV154" s="57"/>
      <c r="UWW154" s="57"/>
      <c r="UWX154" s="57"/>
      <c r="UWY154" s="57"/>
      <c r="UWZ154" s="57"/>
      <c r="UXA154" s="57"/>
      <c r="UXB154" s="57"/>
      <c r="UXC154" s="57"/>
      <c r="UXD154" s="57"/>
      <c r="UXE154" s="57"/>
      <c r="UXF154" s="57"/>
      <c r="UXG154" s="57"/>
      <c r="UXH154" s="57"/>
      <c r="UXI154" s="57"/>
      <c r="UXJ154" s="57"/>
      <c r="UXK154" s="57"/>
      <c r="UXL154" s="57"/>
      <c r="UXM154" s="57"/>
      <c r="UXN154" s="57"/>
      <c r="UXO154" s="57"/>
      <c r="UXP154" s="57"/>
      <c r="UXQ154" s="57"/>
      <c r="UXR154" s="57"/>
      <c r="UXS154" s="57"/>
      <c r="UXT154" s="57"/>
      <c r="UXU154" s="57"/>
      <c r="UXV154" s="57"/>
      <c r="UXW154" s="57"/>
      <c r="UXX154" s="57"/>
      <c r="UXY154" s="57"/>
      <c r="UXZ154" s="57"/>
      <c r="UYA154" s="57"/>
      <c r="UYB154" s="57"/>
      <c r="UYC154" s="57"/>
      <c r="UYD154" s="57"/>
      <c r="UYE154" s="57"/>
      <c r="UYF154" s="57"/>
      <c r="UYG154" s="57"/>
      <c r="UYH154" s="57"/>
      <c r="UYI154" s="57"/>
      <c r="UYJ154" s="57"/>
      <c r="UYK154" s="57"/>
      <c r="UYL154" s="57"/>
      <c r="UYM154" s="57"/>
      <c r="UYN154" s="57"/>
      <c r="UYO154" s="57"/>
      <c r="UYP154" s="57"/>
      <c r="UYQ154" s="57"/>
      <c r="UYR154" s="57"/>
      <c r="UYS154" s="57"/>
      <c r="UYT154" s="57"/>
      <c r="UYU154" s="57"/>
      <c r="UYV154" s="57"/>
      <c r="UYW154" s="57"/>
      <c r="UYX154" s="57"/>
      <c r="UYY154" s="57"/>
      <c r="UYZ154" s="57"/>
      <c r="UZA154" s="57"/>
      <c r="UZB154" s="57"/>
      <c r="UZC154" s="57"/>
      <c r="UZD154" s="57"/>
      <c r="UZE154" s="57"/>
      <c r="UZF154" s="57"/>
      <c r="UZG154" s="57"/>
      <c r="UZH154" s="57"/>
      <c r="UZI154" s="57"/>
      <c r="UZJ154" s="57"/>
      <c r="UZK154" s="57"/>
      <c r="UZL154" s="57"/>
      <c r="UZM154" s="57"/>
      <c r="UZN154" s="57"/>
      <c r="UZO154" s="57"/>
      <c r="UZP154" s="57"/>
      <c r="UZQ154" s="57"/>
      <c r="UZR154" s="57"/>
      <c r="UZS154" s="57"/>
      <c r="UZT154" s="57"/>
      <c r="UZU154" s="57"/>
      <c r="UZV154" s="57"/>
      <c r="UZW154" s="57"/>
      <c r="UZX154" s="57"/>
      <c r="UZY154" s="57"/>
      <c r="UZZ154" s="57"/>
      <c r="VAA154" s="57"/>
      <c r="VAB154" s="57"/>
      <c r="VAC154" s="57"/>
      <c r="VAD154" s="57"/>
      <c r="VAE154" s="57"/>
      <c r="VAF154" s="57"/>
      <c r="VAG154" s="57"/>
      <c r="VAH154" s="57"/>
      <c r="VAI154" s="57"/>
      <c r="VAJ154" s="57"/>
      <c r="VAK154" s="57"/>
      <c r="VAL154" s="57"/>
      <c r="VAM154" s="57"/>
      <c r="VAN154" s="57"/>
      <c r="VAO154" s="57"/>
      <c r="VAP154" s="57"/>
      <c r="VAQ154" s="57"/>
      <c r="VAR154" s="57"/>
      <c r="VAS154" s="57"/>
      <c r="VAT154" s="57"/>
      <c r="VAU154" s="57"/>
      <c r="VAV154" s="57"/>
      <c r="VAW154" s="57"/>
      <c r="VAX154" s="57"/>
      <c r="VAY154" s="57"/>
      <c r="VAZ154" s="57"/>
      <c r="VBA154" s="57"/>
      <c r="VBB154" s="57"/>
      <c r="VBC154" s="57"/>
      <c r="VBD154" s="57"/>
      <c r="VBE154" s="57"/>
      <c r="VBF154" s="57"/>
      <c r="VBG154" s="57"/>
      <c r="VBH154" s="57"/>
      <c r="VBI154" s="57"/>
      <c r="VBJ154" s="57"/>
      <c r="VBK154" s="57"/>
      <c r="VBL154" s="57"/>
      <c r="VBM154" s="57"/>
      <c r="VBN154" s="57"/>
      <c r="VBO154" s="57"/>
      <c r="VBP154" s="57"/>
      <c r="VBQ154" s="57"/>
      <c r="VBR154" s="57"/>
      <c r="VBS154" s="57"/>
      <c r="VBT154" s="57"/>
      <c r="VBU154" s="57"/>
      <c r="VBV154" s="57"/>
      <c r="VBW154" s="57"/>
      <c r="VBX154" s="57"/>
      <c r="VBY154" s="57"/>
      <c r="VBZ154" s="57"/>
      <c r="VCA154" s="57"/>
      <c r="VCB154" s="57"/>
      <c r="VCC154" s="57"/>
      <c r="VCD154" s="57"/>
      <c r="VCE154" s="57"/>
      <c r="VCF154" s="57"/>
      <c r="VCG154" s="57"/>
      <c r="VCH154" s="57"/>
      <c r="VCI154" s="57"/>
      <c r="VCJ154" s="57"/>
      <c r="VCK154" s="57"/>
      <c r="VCL154" s="57"/>
      <c r="VCM154" s="57"/>
      <c r="VCN154" s="57"/>
      <c r="VCO154" s="57"/>
      <c r="VCP154" s="57"/>
      <c r="VCQ154" s="57"/>
      <c r="VCR154" s="57"/>
      <c r="VCS154" s="57"/>
      <c r="VCT154" s="57"/>
      <c r="VCU154" s="57"/>
      <c r="VCV154" s="57"/>
      <c r="VCW154" s="57"/>
      <c r="VCX154" s="57"/>
      <c r="VCY154" s="57"/>
      <c r="VCZ154" s="57"/>
      <c r="VDA154" s="57"/>
      <c r="VDB154" s="57"/>
      <c r="VDC154" s="57"/>
      <c r="VDD154" s="57"/>
      <c r="VDE154" s="57"/>
      <c r="VDF154" s="57"/>
      <c r="VDG154" s="57"/>
      <c r="VDH154" s="57"/>
      <c r="VDI154" s="57"/>
      <c r="VDJ154" s="57"/>
      <c r="VDK154" s="57"/>
      <c r="VDL154" s="57"/>
      <c r="VDM154" s="57"/>
      <c r="VDN154" s="57"/>
      <c r="VDO154" s="57"/>
      <c r="VDP154" s="57"/>
      <c r="VDQ154" s="57"/>
      <c r="VDR154" s="57"/>
      <c r="VDS154" s="57"/>
      <c r="VDT154" s="57"/>
      <c r="VDU154" s="57"/>
      <c r="VDV154" s="57"/>
      <c r="VDW154" s="57"/>
      <c r="VDX154" s="57"/>
      <c r="VDY154" s="57"/>
      <c r="VDZ154" s="57"/>
      <c r="VEA154" s="57"/>
      <c r="VEB154" s="57"/>
      <c r="VEC154" s="57"/>
      <c r="VED154" s="57"/>
      <c r="VEE154" s="57"/>
      <c r="VEF154" s="57"/>
      <c r="VEG154" s="57"/>
      <c r="VEH154" s="57"/>
      <c r="VEI154" s="57"/>
      <c r="VEJ154" s="57"/>
      <c r="VEK154" s="57"/>
      <c r="VEL154" s="57"/>
      <c r="VEM154" s="57"/>
      <c r="VEN154" s="57"/>
      <c r="VEO154" s="57"/>
      <c r="VEP154" s="57"/>
      <c r="VEQ154" s="57"/>
      <c r="VER154" s="57"/>
      <c r="VES154" s="57"/>
      <c r="VET154" s="57"/>
      <c r="VEU154" s="57"/>
      <c r="VEV154" s="57"/>
      <c r="VEW154" s="57"/>
      <c r="VEX154" s="57"/>
      <c r="VEY154" s="57"/>
      <c r="VEZ154" s="57"/>
      <c r="VFA154" s="57"/>
      <c r="VFB154" s="57"/>
      <c r="VFC154" s="57"/>
      <c r="VFD154" s="57"/>
      <c r="VFE154" s="57"/>
      <c r="VFF154" s="57"/>
      <c r="VFG154" s="57"/>
      <c r="VFH154" s="57"/>
      <c r="VFI154" s="57"/>
      <c r="VFJ154" s="57"/>
      <c r="VFK154" s="57"/>
      <c r="VFL154" s="57"/>
      <c r="VFM154" s="57"/>
      <c r="VFN154" s="57"/>
      <c r="VFO154" s="57"/>
      <c r="VFP154" s="57"/>
      <c r="VFQ154" s="57"/>
      <c r="VFR154" s="57"/>
      <c r="VFS154" s="57"/>
      <c r="VFT154" s="57"/>
      <c r="VFU154" s="57"/>
      <c r="VFV154" s="57"/>
      <c r="VFW154" s="57"/>
      <c r="VFX154" s="57"/>
      <c r="VFY154" s="57"/>
      <c r="VFZ154" s="57"/>
      <c r="VGA154" s="57"/>
      <c r="VGB154" s="57"/>
      <c r="VGC154" s="57"/>
      <c r="VGD154" s="57"/>
      <c r="VGE154" s="57"/>
      <c r="VGF154" s="57"/>
      <c r="VGG154" s="57"/>
      <c r="VGH154" s="57"/>
      <c r="VGI154" s="57"/>
      <c r="VGJ154" s="57"/>
      <c r="VGK154" s="57"/>
      <c r="VGL154" s="57"/>
      <c r="VGM154" s="57"/>
      <c r="VGN154" s="57"/>
      <c r="VGO154" s="57"/>
      <c r="VGP154" s="57"/>
      <c r="VGQ154" s="57"/>
      <c r="VGR154" s="57"/>
      <c r="VGS154" s="57"/>
      <c r="VGT154" s="57"/>
      <c r="VGU154" s="57"/>
      <c r="VGV154" s="57"/>
      <c r="VGW154" s="57"/>
      <c r="VGX154" s="57"/>
      <c r="VGY154" s="57"/>
      <c r="VGZ154" s="57"/>
      <c r="VHA154" s="57"/>
      <c r="VHB154" s="57"/>
      <c r="VHC154" s="57"/>
      <c r="VHD154" s="57"/>
      <c r="VHE154" s="57"/>
      <c r="VHF154" s="57"/>
      <c r="VHG154" s="57"/>
      <c r="VHH154" s="57"/>
      <c r="VHI154" s="57"/>
      <c r="VHJ154" s="57"/>
      <c r="VHK154" s="57"/>
      <c r="VHL154" s="57"/>
      <c r="VHM154" s="57"/>
      <c r="VHN154" s="57"/>
      <c r="VHO154" s="57"/>
      <c r="VHP154" s="57"/>
      <c r="VHQ154" s="57"/>
      <c r="VHR154" s="57"/>
      <c r="VHS154" s="57"/>
      <c r="VHT154" s="57"/>
      <c r="VHU154" s="57"/>
      <c r="VHV154" s="57"/>
      <c r="VHW154" s="57"/>
      <c r="VHX154" s="57"/>
      <c r="VHY154" s="57"/>
      <c r="VHZ154" s="57"/>
      <c r="VIA154" s="57"/>
      <c r="VIB154" s="57"/>
      <c r="VIC154" s="57"/>
      <c r="VID154" s="57"/>
      <c r="VIE154" s="57"/>
      <c r="VIF154" s="57"/>
      <c r="VIG154" s="57"/>
      <c r="VIH154" s="57"/>
      <c r="VII154" s="57"/>
      <c r="VIJ154" s="57"/>
      <c r="VIK154" s="57"/>
      <c r="VIL154" s="57"/>
      <c r="VIM154" s="57"/>
      <c r="VIN154" s="57"/>
      <c r="VIO154" s="57"/>
      <c r="VIP154" s="57"/>
      <c r="VIQ154" s="57"/>
      <c r="VIR154" s="57"/>
      <c r="VIS154" s="57"/>
      <c r="VIT154" s="57"/>
      <c r="VIU154" s="57"/>
      <c r="VIV154" s="57"/>
      <c r="VIW154" s="57"/>
      <c r="VIX154" s="57"/>
      <c r="VIY154" s="57"/>
      <c r="VIZ154" s="57"/>
      <c r="VJA154" s="57"/>
      <c r="VJB154" s="57"/>
      <c r="VJC154" s="57"/>
      <c r="VJD154" s="57"/>
      <c r="VJE154" s="57"/>
      <c r="VJF154" s="57"/>
      <c r="VJG154" s="57"/>
      <c r="VJH154" s="57"/>
      <c r="VJI154" s="57"/>
      <c r="VJJ154" s="57"/>
      <c r="VJK154" s="57"/>
      <c r="VJL154" s="57"/>
      <c r="VJM154" s="57"/>
      <c r="VJN154" s="57"/>
      <c r="VJO154" s="57"/>
      <c r="VJP154" s="57"/>
      <c r="VJQ154" s="57"/>
      <c r="VJR154" s="57"/>
      <c r="VJS154" s="57"/>
      <c r="VJT154" s="57"/>
      <c r="VJU154" s="57"/>
      <c r="VJV154" s="57"/>
      <c r="VJW154" s="57"/>
      <c r="VJX154" s="57"/>
      <c r="VJY154" s="57"/>
      <c r="VJZ154" s="57"/>
      <c r="VKA154" s="57"/>
      <c r="VKB154" s="57"/>
      <c r="VKC154" s="57"/>
      <c r="VKD154" s="57"/>
      <c r="VKE154" s="57"/>
      <c r="VKF154" s="57"/>
      <c r="VKG154" s="57"/>
      <c r="VKH154" s="57"/>
      <c r="VKI154" s="57"/>
      <c r="VKJ154" s="57"/>
      <c r="VKK154" s="57"/>
      <c r="VKL154" s="57"/>
      <c r="VKM154" s="57"/>
      <c r="VKN154" s="57"/>
      <c r="VKO154" s="57"/>
      <c r="VKP154" s="57"/>
      <c r="VKQ154" s="57"/>
      <c r="VKR154" s="57"/>
      <c r="VKS154" s="57"/>
      <c r="VKT154" s="57"/>
      <c r="VKU154" s="57"/>
      <c r="VKV154" s="57"/>
      <c r="VKW154" s="57"/>
      <c r="VKX154" s="57"/>
      <c r="VKY154" s="57"/>
      <c r="VKZ154" s="57"/>
      <c r="VLA154" s="57"/>
      <c r="VLB154" s="57"/>
      <c r="VLC154" s="57"/>
      <c r="VLD154" s="57"/>
      <c r="VLE154" s="57"/>
      <c r="VLF154" s="57"/>
      <c r="VLG154" s="57"/>
      <c r="VLH154" s="57"/>
      <c r="VLI154" s="57"/>
      <c r="VLJ154" s="57"/>
      <c r="VLK154" s="57"/>
      <c r="VLL154" s="57"/>
      <c r="VLM154" s="57"/>
      <c r="VLN154" s="57"/>
      <c r="VLO154" s="57"/>
      <c r="VLP154" s="57"/>
      <c r="VLQ154" s="57"/>
      <c r="VLR154" s="57"/>
      <c r="VLS154" s="57"/>
      <c r="VLT154" s="57"/>
      <c r="VLU154" s="57"/>
      <c r="VLV154" s="57"/>
      <c r="VLW154" s="57"/>
      <c r="VLX154" s="57"/>
      <c r="VLY154" s="57"/>
      <c r="VLZ154" s="57"/>
      <c r="VMA154" s="57"/>
      <c r="VMB154" s="57"/>
      <c r="VMC154" s="57"/>
      <c r="VMD154" s="57"/>
      <c r="VME154" s="57"/>
      <c r="VMF154" s="57"/>
      <c r="VMG154" s="57"/>
      <c r="VMH154" s="57"/>
      <c r="VMI154" s="57"/>
      <c r="VMJ154" s="57"/>
      <c r="VMK154" s="57"/>
      <c r="VML154" s="57"/>
      <c r="VMM154" s="57"/>
      <c r="VMN154" s="57"/>
      <c r="VMO154" s="57"/>
      <c r="VMP154" s="57"/>
      <c r="VMQ154" s="57"/>
      <c r="VMR154" s="57"/>
      <c r="VMS154" s="57"/>
      <c r="VMT154" s="57"/>
      <c r="VMU154" s="57"/>
      <c r="VMV154" s="57"/>
      <c r="VMW154" s="57"/>
      <c r="VMX154" s="57"/>
      <c r="VMY154" s="57"/>
      <c r="VMZ154" s="57"/>
      <c r="VNA154" s="57"/>
      <c r="VNB154" s="57"/>
      <c r="VNC154" s="57"/>
      <c r="VND154" s="57"/>
      <c r="VNE154" s="57"/>
      <c r="VNF154" s="57"/>
      <c r="VNG154" s="57"/>
      <c r="VNH154" s="57"/>
      <c r="VNI154" s="57"/>
      <c r="VNJ154" s="57"/>
      <c r="VNK154" s="57"/>
      <c r="VNL154" s="57"/>
      <c r="VNM154" s="57"/>
      <c r="VNN154" s="57"/>
      <c r="VNO154" s="57"/>
      <c r="VNP154" s="57"/>
      <c r="VNQ154" s="57"/>
      <c r="VNR154" s="57"/>
      <c r="VNS154" s="57"/>
      <c r="VNT154" s="57"/>
      <c r="VNU154" s="57"/>
      <c r="VNV154" s="57"/>
      <c r="VNW154" s="57"/>
      <c r="VNX154" s="57"/>
      <c r="VNY154" s="57"/>
      <c r="VNZ154" s="57"/>
      <c r="VOA154" s="57"/>
      <c r="VOB154" s="57"/>
      <c r="VOC154" s="57"/>
      <c r="VOD154" s="57"/>
      <c r="VOE154" s="57"/>
      <c r="VOF154" s="57"/>
      <c r="VOG154" s="57"/>
      <c r="VOH154" s="57"/>
      <c r="VOI154" s="57"/>
      <c r="VOJ154" s="57"/>
      <c r="VOK154" s="57"/>
      <c r="VOL154" s="57"/>
      <c r="VOM154" s="57"/>
      <c r="VON154" s="57"/>
      <c r="VOO154" s="57"/>
      <c r="VOP154" s="57"/>
      <c r="VOQ154" s="57"/>
      <c r="VOR154" s="57"/>
      <c r="VOS154" s="57"/>
      <c r="VOT154" s="57"/>
      <c r="VOU154" s="57"/>
      <c r="VOV154" s="57"/>
      <c r="VOW154" s="57"/>
      <c r="VOX154" s="57"/>
      <c r="VOY154" s="57"/>
      <c r="VOZ154" s="57"/>
      <c r="VPA154" s="57"/>
      <c r="VPB154" s="57"/>
      <c r="VPC154" s="57"/>
      <c r="VPD154" s="57"/>
      <c r="VPE154" s="57"/>
      <c r="VPF154" s="57"/>
      <c r="VPG154" s="57"/>
      <c r="VPH154" s="57"/>
      <c r="VPI154" s="57"/>
      <c r="VPJ154" s="57"/>
      <c r="VPK154" s="57"/>
      <c r="VPL154" s="57"/>
      <c r="VPM154" s="57"/>
      <c r="VPN154" s="57"/>
      <c r="VPO154" s="57"/>
      <c r="VPP154" s="57"/>
      <c r="VPQ154" s="57"/>
      <c r="VPR154" s="57"/>
      <c r="VPS154" s="57"/>
      <c r="VPT154" s="57"/>
      <c r="VPU154" s="57"/>
      <c r="VPV154" s="57"/>
      <c r="VPW154" s="57"/>
      <c r="VPX154" s="57"/>
      <c r="VPY154" s="57"/>
      <c r="VPZ154" s="57"/>
      <c r="VQA154" s="57"/>
      <c r="VQB154" s="57"/>
      <c r="VQC154" s="57"/>
      <c r="VQD154" s="57"/>
      <c r="VQE154" s="57"/>
      <c r="VQF154" s="57"/>
      <c r="VQG154" s="57"/>
      <c r="VQH154" s="57"/>
      <c r="VQI154" s="57"/>
      <c r="VQJ154" s="57"/>
      <c r="VQK154" s="57"/>
      <c r="VQL154" s="57"/>
      <c r="VQM154" s="57"/>
      <c r="VQN154" s="57"/>
      <c r="VQO154" s="57"/>
      <c r="VQP154" s="57"/>
      <c r="VQQ154" s="57"/>
      <c r="VQR154" s="57"/>
      <c r="VQS154" s="57"/>
      <c r="VQT154" s="57"/>
      <c r="VQU154" s="57"/>
      <c r="VQV154" s="57"/>
      <c r="VQW154" s="57"/>
      <c r="VQX154" s="57"/>
      <c r="VQY154" s="57"/>
      <c r="VQZ154" s="57"/>
      <c r="VRA154" s="57"/>
      <c r="VRB154" s="57"/>
      <c r="VRC154" s="57"/>
      <c r="VRD154" s="57"/>
      <c r="VRE154" s="57"/>
      <c r="VRF154" s="57"/>
      <c r="VRG154" s="57"/>
      <c r="VRH154" s="57"/>
      <c r="VRI154" s="57"/>
      <c r="VRJ154" s="57"/>
      <c r="VRK154" s="57"/>
      <c r="VRL154" s="57"/>
      <c r="VRM154" s="57"/>
      <c r="VRN154" s="57"/>
      <c r="VRO154" s="57"/>
      <c r="VRP154" s="57"/>
      <c r="VRQ154" s="57"/>
      <c r="VRR154" s="57"/>
      <c r="VRS154" s="57"/>
      <c r="VRT154" s="57"/>
      <c r="VRU154" s="57"/>
      <c r="VRV154" s="57"/>
      <c r="VRW154" s="57"/>
      <c r="VRX154" s="57"/>
      <c r="VRY154" s="57"/>
      <c r="VRZ154" s="57"/>
      <c r="VSA154" s="57"/>
      <c r="VSB154" s="57"/>
      <c r="VSC154" s="57"/>
      <c r="VSD154" s="57"/>
      <c r="VSE154" s="57"/>
      <c r="VSF154" s="57"/>
      <c r="VSG154" s="57"/>
      <c r="VSH154" s="57"/>
      <c r="VSI154" s="57"/>
      <c r="VSJ154" s="57"/>
      <c r="VSK154" s="57"/>
      <c r="VSL154" s="57"/>
      <c r="VSM154" s="57"/>
      <c r="VSN154" s="57"/>
      <c r="VSO154" s="57"/>
      <c r="VSP154" s="57"/>
      <c r="VSQ154" s="57"/>
      <c r="VSR154" s="57"/>
      <c r="VSS154" s="57"/>
      <c r="VST154" s="57"/>
      <c r="VSU154" s="57"/>
      <c r="VSV154" s="57"/>
      <c r="VSW154" s="57"/>
      <c r="VSX154" s="57"/>
      <c r="VSY154" s="57"/>
      <c r="VSZ154" s="57"/>
      <c r="VTA154" s="57"/>
      <c r="VTB154" s="57"/>
      <c r="VTC154" s="57"/>
      <c r="VTD154" s="57"/>
      <c r="VTE154" s="57"/>
      <c r="VTF154" s="57"/>
      <c r="VTG154" s="57"/>
      <c r="VTH154" s="57"/>
      <c r="VTI154" s="57"/>
      <c r="VTJ154" s="57"/>
      <c r="VTK154" s="57"/>
      <c r="VTL154" s="57"/>
      <c r="VTM154" s="57"/>
      <c r="VTN154" s="57"/>
      <c r="VTO154" s="57"/>
      <c r="VTP154" s="57"/>
      <c r="VTQ154" s="57"/>
      <c r="VTR154" s="57"/>
      <c r="VTS154" s="57"/>
      <c r="VTT154" s="57"/>
      <c r="VTU154" s="57"/>
      <c r="VTV154" s="57"/>
      <c r="VTW154" s="57"/>
      <c r="VTX154" s="57"/>
      <c r="VTY154" s="57"/>
      <c r="VTZ154" s="57"/>
      <c r="VUA154" s="57"/>
      <c r="VUB154" s="57"/>
      <c r="VUC154" s="57"/>
      <c r="VUD154" s="57"/>
      <c r="VUE154" s="57"/>
      <c r="VUF154" s="57"/>
      <c r="VUG154" s="57"/>
      <c r="VUH154" s="57"/>
      <c r="VUI154" s="57"/>
      <c r="VUJ154" s="57"/>
      <c r="VUK154" s="57"/>
      <c r="VUL154" s="57"/>
      <c r="VUM154" s="57"/>
      <c r="VUN154" s="57"/>
      <c r="VUO154" s="57"/>
      <c r="VUP154" s="57"/>
      <c r="VUQ154" s="57"/>
      <c r="VUR154" s="57"/>
      <c r="VUS154" s="57"/>
      <c r="VUT154" s="57"/>
      <c r="VUU154" s="57"/>
      <c r="VUV154" s="57"/>
      <c r="VUW154" s="57"/>
      <c r="VUX154" s="57"/>
      <c r="VUY154" s="57"/>
      <c r="VUZ154" s="57"/>
      <c r="VVA154" s="57"/>
      <c r="VVB154" s="57"/>
      <c r="VVC154" s="57"/>
      <c r="VVD154" s="57"/>
      <c r="VVE154" s="57"/>
      <c r="VVF154" s="57"/>
      <c r="VVG154" s="57"/>
      <c r="VVH154" s="57"/>
      <c r="VVI154" s="57"/>
      <c r="VVJ154" s="57"/>
      <c r="VVK154" s="57"/>
      <c r="VVL154" s="57"/>
      <c r="VVM154" s="57"/>
      <c r="VVN154" s="57"/>
      <c r="VVO154" s="57"/>
      <c r="VVP154" s="57"/>
      <c r="VVQ154" s="57"/>
      <c r="VVR154" s="57"/>
      <c r="VVS154" s="57"/>
      <c r="VVT154" s="57"/>
      <c r="VVU154" s="57"/>
      <c r="VVV154" s="57"/>
      <c r="VVW154" s="57"/>
      <c r="VVX154" s="57"/>
      <c r="VVY154" s="57"/>
      <c r="VVZ154" s="57"/>
      <c r="VWA154" s="57"/>
      <c r="VWB154" s="57"/>
      <c r="VWC154" s="57"/>
      <c r="VWD154" s="57"/>
      <c r="VWE154" s="57"/>
      <c r="VWF154" s="57"/>
      <c r="VWG154" s="57"/>
      <c r="VWH154" s="57"/>
      <c r="VWI154" s="57"/>
      <c r="VWJ154" s="57"/>
      <c r="VWK154" s="57"/>
      <c r="VWL154" s="57"/>
      <c r="VWM154" s="57"/>
      <c r="VWN154" s="57"/>
      <c r="VWO154" s="57"/>
      <c r="VWP154" s="57"/>
      <c r="VWQ154" s="57"/>
      <c r="VWR154" s="57"/>
      <c r="VWS154" s="57"/>
      <c r="VWT154" s="57"/>
      <c r="VWU154" s="57"/>
      <c r="VWV154" s="57"/>
      <c r="VWW154" s="57"/>
      <c r="VWX154" s="57"/>
      <c r="VWY154" s="57"/>
      <c r="VWZ154" s="57"/>
      <c r="VXA154" s="57"/>
      <c r="VXB154" s="57"/>
      <c r="VXC154" s="57"/>
      <c r="VXD154" s="57"/>
      <c r="VXE154" s="57"/>
      <c r="VXF154" s="57"/>
      <c r="VXG154" s="57"/>
      <c r="VXH154" s="57"/>
      <c r="VXI154" s="57"/>
      <c r="VXJ154" s="57"/>
      <c r="VXK154" s="57"/>
      <c r="VXL154" s="57"/>
      <c r="VXM154" s="57"/>
      <c r="VXN154" s="57"/>
      <c r="VXO154" s="57"/>
      <c r="VXP154" s="57"/>
      <c r="VXQ154" s="57"/>
      <c r="VXR154" s="57"/>
      <c r="VXS154" s="57"/>
      <c r="VXT154" s="57"/>
      <c r="VXU154" s="57"/>
      <c r="VXV154" s="57"/>
      <c r="VXW154" s="57"/>
      <c r="VXX154" s="57"/>
      <c r="VXY154" s="57"/>
      <c r="VXZ154" s="57"/>
      <c r="VYA154" s="57"/>
      <c r="VYB154" s="57"/>
      <c r="VYC154" s="57"/>
      <c r="VYD154" s="57"/>
      <c r="VYE154" s="57"/>
      <c r="VYF154" s="57"/>
      <c r="VYG154" s="57"/>
      <c r="VYH154" s="57"/>
      <c r="VYI154" s="57"/>
      <c r="VYJ154" s="57"/>
      <c r="VYK154" s="57"/>
      <c r="VYL154" s="57"/>
      <c r="VYM154" s="57"/>
      <c r="VYN154" s="57"/>
      <c r="VYO154" s="57"/>
      <c r="VYP154" s="57"/>
      <c r="VYQ154" s="57"/>
      <c r="VYR154" s="57"/>
      <c r="VYS154" s="57"/>
      <c r="VYT154" s="57"/>
      <c r="VYU154" s="57"/>
      <c r="VYV154" s="57"/>
      <c r="VYW154" s="57"/>
      <c r="VYX154" s="57"/>
      <c r="VYY154" s="57"/>
      <c r="VYZ154" s="57"/>
      <c r="VZA154" s="57"/>
      <c r="VZB154" s="57"/>
      <c r="VZC154" s="57"/>
      <c r="VZD154" s="57"/>
      <c r="VZE154" s="57"/>
      <c r="VZF154" s="57"/>
      <c r="VZG154" s="57"/>
      <c r="VZH154" s="57"/>
      <c r="VZI154" s="57"/>
      <c r="VZJ154" s="57"/>
      <c r="VZK154" s="57"/>
      <c r="VZL154" s="57"/>
      <c r="VZM154" s="57"/>
      <c r="VZN154" s="57"/>
      <c r="VZO154" s="57"/>
      <c r="VZP154" s="57"/>
      <c r="VZQ154" s="57"/>
      <c r="VZR154" s="57"/>
      <c r="VZS154" s="57"/>
      <c r="VZT154" s="57"/>
      <c r="VZU154" s="57"/>
      <c r="VZV154" s="57"/>
      <c r="VZW154" s="57"/>
      <c r="VZX154" s="57"/>
      <c r="VZY154" s="57"/>
      <c r="VZZ154" s="57"/>
      <c r="WAA154" s="57"/>
      <c r="WAB154" s="57"/>
      <c r="WAC154" s="57"/>
      <c r="WAD154" s="57"/>
      <c r="WAE154" s="57"/>
      <c r="WAF154" s="57"/>
      <c r="WAG154" s="57"/>
      <c r="WAH154" s="57"/>
      <c r="WAI154" s="57"/>
      <c r="WAJ154" s="57"/>
      <c r="WAK154" s="57"/>
      <c r="WAL154" s="57"/>
      <c r="WAM154" s="57"/>
      <c r="WAN154" s="57"/>
      <c r="WAO154" s="57"/>
      <c r="WAP154" s="57"/>
      <c r="WAQ154" s="57"/>
      <c r="WAR154" s="57"/>
      <c r="WAS154" s="57"/>
      <c r="WAT154" s="57"/>
      <c r="WAU154" s="57"/>
      <c r="WAV154" s="57"/>
      <c r="WAW154" s="57"/>
      <c r="WAX154" s="57"/>
      <c r="WAY154" s="57"/>
      <c r="WAZ154" s="57"/>
      <c r="WBA154" s="57"/>
      <c r="WBB154" s="57"/>
      <c r="WBC154" s="57"/>
      <c r="WBD154" s="57"/>
      <c r="WBE154" s="57"/>
      <c r="WBF154" s="57"/>
      <c r="WBG154" s="57"/>
      <c r="WBH154" s="57"/>
      <c r="WBI154" s="57"/>
      <c r="WBJ154" s="57"/>
      <c r="WBK154" s="57"/>
      <c r="WBL154" s="57"/>
      <c r="WBM154" s="57"/>
      <c r="WBN154" s="57"/>
      <c r="WBO154" s="57"/>
      <c r="WBP154" s="57"/>
      <c r="WBQ154" s="57"/>
      <c r="WBR154" s="57"/>
      <c r="WBS154" s="57"/>
      <c r="WBT154" s="57"/>
      <c r="WBU154" s="57"/>
      <c r="WBV154" s="57"/>
      <c r="WBW154" s="57"/>
      <c r="WBX154" s="57"/>
      <c r="WBY154" s="57"/>
      <c r="WBZ154" s="57"/>
      <c r="WCA154" s="57"/>
      <c r="WCB154" s="57"/>
      <c r="WCC154" s="57"/>
      <c r="WCD154" s="57"/>
      <c r="WCE154" s="57"/>
      <c r="WCF154" s="57"/>
      <c r="WCG154" s="57"/>
      <c r="WCH154" s="57"/>
      <c r="WCI154" s="57"/>
      <c r="WCJ154" s="57"/>
      <c r="WCK154" s="57"/>
      <c r="WCL154" s="57"/>
      <c r="WCM154" s="57"/>
      <c r="WCN154" s="57"/>
      <c r="WCO154" s="57"/>
      <c r="WCP154" s="57"/>
      <c r="WCQ154" s="57"/>
      <c r="WCR154" s="57"/>
      <c r="WCS154" s="57"/>
      <c r="WCT154" s="57"/>
      <c r="WCU154" s="57"/>
      <c r="WCV154" s="57"/>
      <c r="WCW154" s="57"/>
      <c r="WCX154" s="57"/>
      <c r="WCY154" s="57"/>
      <c r="WCZ154" s="57"/>
      <c r="WDA154" s="57"/>
      <c r="WDB154" s="57"/>
      <c r="WDC154" s="57"/>
      <c r="WDD154" s="57"/>
      <c r="WDE154" s="57"/>
      <c r="WDF154" s="57"/>
      <c r="WDG154" s="57"/>
      <c r="WDH154" s="57"/>
      <c r="WDI154" s="57"/>
      <c r="WDJ154" s="57"/>
      <c r="WDK154" s="57"/>
      <c r="WDL154" s="57"/>
      <c r="WDM154" s="57"/>
      <c r="WDN154" s="57"/>
      <c r="WDO154" s="57"/>
      <c r="WDP154" s="57"/>
      <c r="WDQ154" s="57"/>
      <c r="WDR154" s="57"/>
      <c r="WDS154" s="57"/>
      <c r="WDT154" s="57"/>
      <c r="WDU154" s="57"/>
      <c r="WDV154" s="57"/>
      <c r="WDW154" s="57"/>
      <c r="WDX154" s="57"/>
      <c r="WDY154" s="57"/>
      <c r="WDZ154" s="57"/>
      <c r="WEA154" s="57"/>
      <c r="WEB154" s="57"/>
      <c r="WEC154" s="57"/>
      <c r="WED154" s="57"/>
      <c r="WEE154" s="57"/>
      <c r="WEF154" s="57"/>
      <c r="WEG154" s="57"/>
      <c r="WEH154" s="57"/>
      <c r="WEI154" s="57"/>
      <c r="WEJ154" s="57"/>
      <c r="WEK154" s="57"/>
      <c r="WEL154" s="57"/>
      <c r="WEM154" s="57"/>
      <c r="WEN154" s="57"/>
      <c r="WEO154" s="57"/>
      <c r="WEP154" s="57"/>
      <c r="WEQ154" s="57"/>
      <c r="WER154" s="57"/>
      <c r="WES154" s="57"/>
      <c r="WET154" s="57"/>
      <c r="WEU154" s="57"/>
      <c r="WEV154" s="57"/>
      <c r="WEW154" s="57"/>
      <c r="WEX154" s="57"/>
      <c r="WEY154" s="57"/>
      <c r="WEZ154" s="57"/>
      <c r="WFA154" s="57"/>
      <c r="WFB154" s="57"/>
      <c r="WFC154" s="57"/>
      <c r="WFD154" s="57"/>
      <c r="WFE154" s="57"/>
      <c r="WFF154" s="57"/>
      <c r="WFG154" s="57"/>
      <c r="WFH154" s="57"/>
      <c r="WFI154" s="57"/>
      <c r="WFJ154" s="57"/>
      <c r="WFK154" s="57"/>
      <c r="WFL154" s="57"/>
      <c r="WFM154" s="57"/>
      <c r="WFN154" s="57"/>
      <c r="WFO154" s="57"/>
      <c r="WFP154" s="57"/>
      <c r="WFQ154" s="57"/>
      <c r="WFR154" s="57"/>
      <c r="WFS154" s="57"/>
      <c r="WFT154" s="57"/>
      <c r="WFU154" s="57"/>
      <c r="WFV154" s="57"/>
      <c r="WFW154" s="57"/>
      <c r="WFX154" s="57"/>
      <c r="WFY154" s="57"/>
      <c r="WFZ154" s="57"/>
      <c r="WGA154" s="57"/>
      <c r="WGB154" s="57"/>
      <c r="WGC154" s="57"/>
      <c r="WGD154" s="57"/>
      <c r="WGE154" s="57"/>
      <c r="WGF154" s="57"/>
      <c r="WGG154" s="57"/>
      <c r="WGH154" s="57"/>
      <c r="WGI154" s="57"/>
      <c r="WGJ154" s="57"/>
      <c r="WGK154" s="57"/>
      <c r="WGL154" s="57"/>
      <c r="WGM154" s="57"/>
      <c r="WGN154" s="57"/>
      <c r="WGO154" s="57"/>
      <c r="WGP154" s="57"/>
      <c r="WGQ154" s="57"/>
      <c r="WGR154" s="57"/>
      <c r="WGS154" s="57"/>
      <c r="WGT154" s="57"/>
      <c r="WGU154" s="57"/>
      <c r="WGV154" s="57"/>
      <c r="WGW154" s="57"/>
      <c r="WGX154" s="57"/>
      <c r="WGY154" s="57"/>
      <c r="WGZ154" s="57"/>
      <c r="WHA154" s="57"/>
      <c r="WHB154" s="57"/>
      <c r="WHC154" s="57"/>
      <c r="WHD154" s="57"/>
      <c r="WHE154" s="57"/>
      <c r="WHF154" s="57"/>
      <c r="WHG154" s="57"/>
      <c r="WHH154" s="57"/>
      <c r="WHI154" s="57"/>
      <c r="WHJ154" s="57"/>
      <c r="WHK154" s="57"/>
      <c r="WHL154" s="57"/>
      <c r="WHM154" s="57"/>
      <c r="WHN154" s="57"/>
      <c r="WHO154" s="57"/>
      <c r="WHP154" s="57"/>
      <c r="WHQ154" s="57"/>
      <c r="WHR154" s="57"/>
      <c r="WHS154" s="57"/>
      <c r="WHT154" s="57"/>
      <c r="WHU154" s="57"/>
      <c r="WHV154" s="57"/>
      <c r="WHW154" s="57"/>
      <c r="WHX154" s="57"/>
      <c r="WHY154" s="57"/>
      <c r="WHZ154" s="57"/>
      <c r="WIA154" s="57"/>
      <c r="WIB154" s="57"/>
      <c r="WIC154" s="57"/>
      <c r="WID154" s="57"/>
      <c r="WIE154" s="57"/>
      <c r="WIF154" s="57"/>
      <c r="WIG154" s="57"/>
      <c r="WIH154" s="57"/>
      <c r="WII154" s="57"/>
      <c r="WIJ154" s="57"/>
      <c r="WIK154" s="57"/>
      <c r="WIL154" s="57"/>
      <c r="WIM154" s="57"/>
      <c r="WIN154" s="57"/>
      <c r="WIO154" s="57"/>
      <c r="WIP154" s="57"/>
      <c r="WIQ154" s="57"/>
      <c r="WIR154" s="57"/>
      <c r="WIS154" s="57"/>
      <c r="WIT154" s="57"/>
      <c r="WIU154" s="57"/>
      <c r="WIV154" s="57"/>
      <c r="WIW154" s="57"/>
      <c r="WIX154" s="57"/>
      <c r="WIY154" s="57"/>
      <c r="WIZ154" s="57"/>
      <c r="WJA154" s="57"/>
      <c r="WJB154" s="57"/>
      <c r="WJC154" s="57"/>
      <c r="WJD154" s="57"/>
      <c r="WJE154" s="57"/>
      <c r="WJF154" s="57"/>
      <c r="WJG154" s="57"/>
      <c r="WJH154" s="57"/>
      <c r="WJI154" s="57"/>
      <c r="WJJ154" s="57"/>
      <c r="WJK154" s="57"/>
      <c r="WJL154" s="57"/>
      <c r="WJM154" s="57"/>
      <c r="WJN154" s="57"/>
      <c r="WJO154" s="57"/>
      <c r="WJP154" s="57"/>
      <c r="WJQ154" s="57"/>
      <c r="WJR154" s="57"/>
      <c r="WJS154" s="57"/>
      <c r="WJT154" s="57"/>
      <c r="WJU154" s="57"/>
      <c r="WJV154" s="57"/>
      <c r="WJW154" s="57"/>
      <c r="WJX154" s="57"/>
      <c r="WJY154" s="57"/>
      <c r="WJZ154" s="57"/>
      <c r="WKA154" s="57"/>
      <c r="WKB154" s="57"/>
      <c r="WKC154" s="57"/>
      <c r="WKD154" s="57"/>
      <c r="WKE154" s="57"/>
      <c r="WKF154" s="57"/>
      <c r="WKG154" s="57"/>
      <c r="WKH154" s="57"/>
      <c r="WKI154" s="57"/>
      <c r="WKJ154" s="57"/>
      <c r="WKK154" s="57"/>
      <c r="WKL154" s="57"/>
      <c r="WKM154" s="57"/>
      <c r="WKN154" s="57"/>
      <c r="WKO154" s="57"/>
      <c r="WKP154" s="57"/>
      <c r="WKQ154" s="57"/>
      <c r="WKR154" s="57"/>
      <c r="WKS154" s="57"/>
      <c r="WKT154" s="57"/>
      <c r="WKU154" s="57"/>
      <c r="WKV154" s="57"/>
      <c r="WKW154" s="57"/>
      <c r="WKX154" s="57"/>
      <c r="WKY154" s="57"/>
      <c r="WKZ154" s="57"/>
      <c r="WLA154" s="57"/>
      <c r="WLB154" s="57"/>
      <c r="WLC154" s="57"/>
      <c r="WLD154" s="57"/>
      <c r="WLE154" s="57"/>
      <c r="WLF154" s="57"/>
      <c r="WLG154" s="57"/>
      <c r="WLH154" s="57"/>
      <c r="WLI154" s="57"/>
      <c r="WLJ154" s="57"/>
      <c r="WLK154" s="57"/>
      <c r="WLL154" s="57"/>
      <c r="WLM154" s="57"/>
      <c r="WLN154" s="57"/>
      <c r="WLO154" s="57"/>
      <c r="WLP154" s="57"/>
      <c r="WLQ154" s="57"/>
      <c r="WLR154" s="57"/>
      <c r="WLS154" s="57"/>
      <c r="WLT154" s="57"/>
      <c r="WLU154" s="57"/>
      <c r="WLV154" s="57"/>
      <c r="WLW154" s="57"/>
      <c r="WLX154" s="57"/>
      <c r="WLY154" s="57"/>
      <c r="WLZ154" s="57"/>
      <c r="WMA154" s="57"/>
      <c r="WMB154" s="57"/>
      <c r="WMC154" s="57"/>
      <c r="WMD154" s="57"/>
      <c r="WME154" s="57"/>
      <c r="WMF154" s="57"/>
      <c r="WMG154" s="57"/>
      <c r="WMH154" s="57"/>
      <c r="WMI154" s="57"/>
      <c r="WMJ154" s="57"/>
      <c r="WMK154" s="57"/>
      <c r="WML154" s="57"/>
      <c r="WMM154" s="57"/>
      <c r="WMN154" s="57"/>
      <c r="WMO154" s="57"/>
      <c r="WMP154" s="57"/>
      <c r="WMQ154" s="57"/>
      <c r="WMR154" s="57"/>
      <c r="WMS154" s="57"/>
      <c r="WMT154" s="57"/>
      <c r="WMU154" s="57"/>
      <c r="WMV154" s="57"/>
      <c r="WMW154" s="57"/>
      <c r="WMX154" s="57"/>
      <c r="WMY154" s="57"/>
      <c r="WMZ154" s="57"/>
      <c r="WNA154" s="57"/>
      <c r="WNB154" s="57"/>
      <c r="WNC154" s="57"/>
      <c r="WND154" s="57"/>
      <c r="WNE154" s="57"/>
      <c r="WNF154" s="57"/>
      <c r="WNG154" s="57"/>
      <c r="WNH154" s="57"/>
      <c r="WNI154" s="57"/>
      <c r="WNJ154" s="57"/>
      <c r="WNK154" s="57"/>
      <c r="WNL154" s="57"/>
      <c r="WNM154" s="57"/>
      <c r="WNN154" s="57"/>
      <c r="WNO154" s="57"/>
      <c r="WNP154" s="57"/>
      <c r="WNQ154" s="57"/>
      <c r="WNR154" s="57"/>
      <c r="WNS154" s="57"/>
      <c r="WNT154" s="57"/>
      <c r="WNU154" s="57"/>
      <c r="WNV154" s="57"/>
      <c r="WNW154" s="57"/>
      <c r="WNX154" s="57"/>
      <c r="WNY154" s="57"/>
      <c r="WNZ154" s="57"/>
      <c r="WOA154" s="57"/>
      <c r="WOB154" s="57"/>
      <c r="WOC154" s="57"/>
      <c r="WOD154" s="57"/>
      <c r="WOE154" s="57"/>
      <c r="WOF154" s="57"/>
      <c r="WOG154" s="57"/>
      <c r="WOH154" s="57"/>
      <c r="WOI154" s="57"/>
      <c r="WOJ154" s="57"/>
      <c r="WOK154" s="57"/>
      <c r="WOL154" s="57"/>
      <c r="WOM154" s="57"/>
      <c r="WON154" s="57"/>
      <c r="WOO154" s="57"/>
      <c r="WOP154" s="57"/>
      <c r="WOQ154" s="57"/>
      <c r="WOR154" s="57"/>
      <c r="WOS154" s="57"/>
      <c r="WOT154" s="57"/>
      <c r="WOU154" s="57"/>
      <c r="WOV154" s="57"/>
      <c r="WOW154" s="57"/>
      <c r="WOX154" s="57"/>
      <c r="WOY154" s="57"/>
      <c r="WOZ154" s="57"/>
      <c r="WPA154" s="57"/>
      <c r="WPB154" s="57"/>
      <c r="WPC154" s="57"/>
      <c r="WPD154" s="57"/>
      <c r="WPE154" s="57"/>
      <c r="WPF154" s="57"/>
      <c r="WPG154" s="57"/>
      <c r="WPH154" s="57"/>
      <c r="WPI154" s="57"/>
      <c r="WPJ154" s="57"/>
      <c r="WPK154" s="57"/>
      <c r="WPL154" s="57"/>
      <c r="WPM154" s="57"/>
      <c r="WPN154" s="57"/>
      <c r="WPO154" s="57"/>
      <c r="WPP154" s="57"/>
      <c r="WPQ154" s="57"/>
      <c r="WPR154" s="57"/>
      <c r="WPS154" s="57"/>
      <c r="WPT154" s="57"/>
      <c r="WPU154" s="57"/>
      <c r="WPV154" s="57"/>
      <c r="WPW154" s="57"/>
      <c r="WPX154" s="57"/>
      <c r="WPY154" s="57"/>
      <c r="WPZ154" s="57"/>
      <c r="WQA154" s="57"/>
      <c r="WQB154" s="57"/>
      <c r="WQC154" s="57"/>
      <c r="WQD154" s="57"/>
      <c r="WQE154" s="57"/>
      <c r="WQF154" s="57"/>
      <c r="WQG154" s="57"/>
      <c r="WQH154" s="57"/>
      <c r="WQI154" s="57"/>
      <c r="WQJ154" s="57"/>
      <c r="WQK154" s="57"/>
      <c r="WQL154" s="57"/>
      <c r="WQM154" s="57"/>
      <c r="WQN154" s="57"/>
      <c r="WQO154" s="57"/>
      <c r="WQP154" s="57"/>
      <c r="WQQ154" s="57"/>
      <c r="WQR154" s="57"/>
      <c r="WQS154" s="57"/>
      <c r="WQT154" s="57"/>
      <c r="WQU154" s="57"/>
      <c r="WQV154" s="57"/>
      <c r="WQW154" s="57"/>
      <c r="WQX154" s="57"/>
      <c r="WQY154" s="57"/>
      <c r="WQZ154" s="57"/>
      <c r="WRA154" s="57"/>
      <c r="WRB154" s="57"/>
      <c r="WRC154" s="57"/>
      <c r="WRD154" s="57"/>
      <c r="WRE154" s="57"/>
      <c r="WRF154" s="57"/>
      <c r="WRG154" s="57"/>
      <c r="WRH154" s="57"/>
      <c r="WRI154" s="57"/>
      <c r="WRJ154" s="57"/>
      <c r="WRK154" s="57"/>
      <c r="WRL154" s="57"/>
      <c r="WRM154" s="57"/>
      <c r="WRN154" s="57"/>
      <c r="WRO154" s="57"/>
      <c r="WRP154" s="57"/>
      <c r="WRQ154" s="57"/>
      <c r="WRR154" s="57"/>
      <c r="WRS154" s="57"/>
      <c r="WRT154" s="57"/>
      <c r="WRU154" s="57"/>
      <c r="WRV154" s="57"/>
      <c r="WRW154" s="57"/>
      <c r="WRX154" s="57"/>
      <c r="WRY154" s="57"/>
      <c r="WRZ154" s="57"/>
      <c r="WSA154" s="57"/>
      <c r="WSB154" s="57"/>
      <c r="WSC154" s="57"/>
      <c r="WSD154" s="57"/>
      <c r="WSE154" s="57"/>
      <c r="WSF154" s="57"/>
      <c r="WSG154" s="57"/>
      <c r="WSH154" s="57"/>
      <c r="WSI154" s="57"/>
      <c r="WSJ154" s="57"/>
      <c r="WSK154" s="57"/>
      <c r="WSL154" s="57"/>
      <c r="WSM154" s="57"/>
      <c r="WSN154" s="57"/>
      <c r="WSO154" s="57"/>
      <c r="WSP154" s="57"/>
      <c r="WSQ154" s="57"/>
      <c r="WSR154" s="57"/>
      <c r="WSS154" s="57"/>
      <c r="WST154" s="57"/>
      <c r="WSU154" s="57"/>
      <c r="WSV154" s="57"/>
      <c r="WSW154" s="57"/>
      <c r="WSX154" s="57"/>
      <c r="WSY154" s="57"/>
      <c r="WSZ154" s="57"/>
      <c r="WTA154" s="57"/>
      <c r="WTB154" s="57"/>
      <c r="WTC154" s="57"/>
      <c r="WTD154" s="57"/>
      <c r="WTE154" s="57"/>
      <c r="WTF154" s="57"/>
      <c r="WTG154" s="57"/>
      <c r="WTH154" s="57"/>
      <c r="WTI154" s="57"/>
      <c r="WTJ154" s="57"/>
      <c r="WTK154" s="57"/>
      <c r="WTL154" s="57"/>
      <c r="WTM154" s="57"/>
      <c r="WTN154" s="57"/>
      <c r="WTO154" s="57"/>
      <c r="WTP154" s="57"/>
      <c r="WTQ154" s="57"/>
      <c r="WTR154" s="57"/>
      <c r="WTS154" s="57"/>
      <c r="WTT154" s="57"/>
      <c r="WTU154" s="57"/>
      <c r="WTV154" s="57"/>
      <c r="WTW154" s="57"/>
      <c r="WTX154" s="57"/>
      <c r="WTY154" s="57"/>
      <c r="WTZ154" s="57"/>
      <c r="WUA154" s="57"/>
      <c r="WUB154" s="57"/>
      <c r="WUC154" s="57"/>
      <c r="WUD154" s="57"/>
      <c r="WUE154" s="57"/>
      <c r="WUF154" s="57"/>
      <c r="WUG154" s="57"/>
      <c r="WUH154" s="57"/>
      <c r="WUI154" s="57"/>
      <c r="WUJ154" s="57"/>
      <c r="WUK154" s="57"/>
      <c r="WUL154" s="57"/>
      <c r="WUM154" s="57"/>
      <c r="WUN154" s="57"/>
      <c r="WUO154" s="57"/>
      <c r="WUP154" s="57"/>
      <c r="WUQ154" s="57"/>
      <c r="WUR154" s="57"/>
      <c r="WUS154" s="57"/>
      <c r="WUT154" s="57"/>
      <c r="WUU154" s="57"/>
      <c r="WUV154" s="57"/>
      <c r="WUW154" s="57"/>
      <c r="WUX154" s="57"/>
      <c r="WUY154" s="57"/>
      <c r="WUZ154" s="57"/>
      <c r="WVA154" s="57"/>
      <c r="WVB154" s="57"/>
      <c r="WVC154" s="57"/>
      <c r="WVD154" s="57"/>
      <c r="WVE154" s="57"/>
      <c r="WVF154" s="57"/>
      <c r="WVG154" s="57"/>
      <c r="WVH154" s="57"/>
      <c r="WVI154" s="57"/>
      <c r="WVJ154" s="57"/>
      <c r="WVK154" s="57"/>
      <c r="WVL154" s="57"/>
      <c r="WVM154" s="57"/>
      <c r="WVN154" s="57"/>
      <c r="WVO154" s="57"/>
      <c r="WVP154" s="57"/>
      <c r="WVQ154" s="57"/>
      <c r="WVR154" s="57"/>
      <c r="WVS154" s="57"/>
      <c r="WVT154" s="57"/>
      <c r="WVU154" s="57"/>
      <c r="WVV154" s="57"/>
      <c r="WVW154" s="57"/>
      <c r="WVX154" s="57"/>
      <c r="WVY154" s="57"/>
      <c r="WVZ154" s="57"/>
      <c r="WWA154" s="57"/>
      <c r="WWB154" s="57"/>
      <c r="WWC154" s="57"/>
      <c r="WWD154" s="57"/>
      <c r="WWE154" s="57"/>
      <c r="WWF154" s="57"/>
      <c r="WWG154" s="57"/>
      <c r="WWH154" s="57"/>
      <c r="WWI154" s="57"/>
      <c r="WWJ154" s="57"/>
      <c r="WWK154" s="57"/>
      <c r="WWL154" s="57"/>
      <c r="WWM154" s="57"/>
      <c r="WWN154" s="57"/>
      <c r="WWO154" s="57"/>
      <c r="WWP154" s="57"/>
      <c r="WWQ154" s="57"/>
      <c r="WWR154" s="57"/>
      <c r="WWS154" s="57"/>
      <c r="WWT154" s="57"/>
      <c r="WWU154" s="57"/>
      <c r="WWV154" s="57"/>
      <c r="WWW154" s="57"/>
      <c r="WWX154" s="57"/>
      <c r="WWY154" s="57"/>
      <c r="WWZ154" s="57"/>
      <c r="WXA154" s="57"/>
      <c r="WXB154" s="57"/>
      <c r="WXC154" s="57"/>
      <c r="WXD154" s="57"/>
      <c r="WXE154" s="57"/>
      <c r="WXF154" s="57"/>
      <c r="WXG154" s="57"/>
      <c r="WXH154" s="57"/>
      <c r="WXI154" s="57"/>
      <c r="WXJ154" s="57"/>
      <c r="WXK154" s="57"/>
      <c r="WXL154" s="57"/>
      <c r="WXM154" s="57"/>
      <c r="WXN154" s="57"/>
      <c r="WXO154" s="57"/>
      <c r="WXP154" s="57"/>
      <c r="WXQ154" s="57"/>
      <c r="WXR154" s="57"/>
      <c r="WXS154" s="57"/>
      <c r="WXT154" s="57"/>
      <c r="WXU154" s="57"/>
      <c r="WXV154" s="57"/>
      <c r="WXW154" s="57"/>
      <c r="WXX154" s="57"/>
      <c r="WXY154" s="57"/>
      <c r="WXZ154" s="57"/>
      <c r="WYA154" s="57"/>
      <c r="WYB154" s="57"/>
      <c r="WYC154" s="57"/>
      <c r="WYD154" s="57"/>
      <c r="WYE154" s="57"/>
      <c r="WYF154" s="57"/>
    </row>
    <row r="155" spans="1:16204" x14ac:dyDescent="0.2">
      <c r="A155" s="55">
        <v>1144059675</v>
      </c>
      <c r="B155" s="56">
        <v>190926</v>
      </c>
      <c r="C155" s="57" t="s">
        <v>164</v>
      </c>
      <c r="D155" s="58">
        <v>0</v>
      </c>
      <c r="E155" s="58">
        <v>0</v>
      </c>
      <c r="F155" s="58">
        <v>0</v>
      </c>
      <c r="G155" s="58">
        <v>0</v>
      </c>
      <c r="H155" s="58">
        <v>21600</v>
      </c>
      <c r="I155" s="58">
        <v>11805</v>
      </c>
      <c r="J155" s="58">
        <v>0</v>
      </c>
      <c r="K155" s="58">
        <v>0</v>
      </c>
      <c r="L155" s="58">
        <v>0</v>
      </c>
      <c r="M155" s="58">
        <v>0</v>
      </c>
      <c r="N155" s="66">
        <v>0</v>
      </c>
    </row>
    <row r="156" spans="1:16204" x14ac:dyDescent="0.2">
      <c r="A156" s="55">
        <v>1144145652</v>
      </c>
      <c r="B156" s="56">
        <v>190844</v>
      </c>
      <c r="C156" s="57" t="s">
        <v>165</v>
      </c>
      <c r="D156" s="58">
        <v>0</v>
      </c>
      <c r="E156" s="58">
        <v>0</v>
      </c>
      <c r="F156" s="58">
        <v>0</v>
      </c>
      <c r="G156" s="58">
        <v>0</v>
      </c>
      <c r="H156" s="58">
        <v>21600</v>
      </c>
      <c r="I156" s="58">
        <v>11805</v>
      </c>
      <c r="J156" s="58">
        <v>0</v>
      </c>
      <c r="K156" s="58">
        <v>0</v>
      </c>
      <c r="L156" s="58">
        <v>0</v>
      </c>
      <c r="M156" s="58">
        <v>0</v>
      </c>
      <c r="N156" s="66">
        <v>0</v>
      </c>
    </row>
    <row r="157" spans="1:16204" x14ac:dyDescent="0.2">
      <c r="A157" s="55">
        <v>1144151182</v>
      </c>
      <c r="B157" s="56">
        <v>190875</v>
      </c>
      <c r="C157" s="57" t="s">
        <v>171</v>
      </c>
      <c r="D157" s="58">
        <v>0</v>
      </c>
      <c r="E157" s="58">
        <v>0</v>
      </c>
      <c r="F157" s="58">
        <v>0</v>
      </c>
      <c r="G157" s="58">
        <v>0</v>
      </c>
      <c r="H157" s="58">
        <v>21600</v>
      </c>
      <c r="I157" s="58">
        <v>11805</v>
      </c>
      <c r="J157" s="58">
        <v>0</v>
      </c>
      <c r="K157" s="58">
        <v>0</v>
      </c>
      <c r="L157" s="58">
        <v>0</v>
      </c>
      <c r="M157" s="58">
        <v>0</v>
      </c>
      <c r="N157" s="66">
        <v>0</v>
      </c>
    </row>
    <row r="158" spans="1:16204" x14ac:dyDescent="0.2">
      <c r="A158" s="55">
        <v>1144163342</v>
      </c>
      <c r="B158" s="56">
        <v>190907</v>
      </c>
      <c r="C158" s="57" t="s">
        <v>172</v>
      </c>
      <c r="D158" s="58">
        <v>0</v>
      </c>
      <c r="E158" s="58">
        <v>0</v>
      </c>
      <c r="F158" s="58">
        <v>0</v>
      </c>
      <c r="G158" s="58">
        <v>0</v>
      </c>
      <c r="H158" s="58">
        <v>21600</v>
      </c>
      <c r="I158" s="58">
        <v>11805</v>
      </c>
      <c r="J158" s="58">
        <v>0</v>
      </c>
      <c r="K158" s="58">
        <v>0</v>
      </c>
      <c r="L158" s="58">
        <v>0</v>
      </c>
      <c r="M158" s="58">
        <v>0</v>
      </c>
      <c r="N158" s="66">
        <v>0</v>
      </c>
    </row>
    <row r="159" spans="1:16204" x14ac:dyDescent="0.2">
      <c r="A159" s="55">
        <v>1144167979</v>
      </c>
      <c r="B159" s="56">
        <v>190888</v>
      </c>
      <c r="C159" s="57" t="s">
        <v>166</v>
      </c>
      <c r="D159" s="58">
        <v>65000</v>
      </c>
      <c r="E159" s="58">
        <v>0</v>
      </c>
      <c r="F159" s="58">
        <v>5356.3125</v>
      </c>
      <c r="G159" s="58">
        <v>0</v>
      </c>
      <c r="H159" s="58">
        <v>21600</v>
      </c>
      <c r="I159" s="58">
        <v>11805</v>
      </c>
      <c r="J159" s="58">
        <v>584250</v>
      </c>
      <c r="K159" s="58">
        <v>0</v>
      </c>
      <c r="L159" s="58">
        <v>0</v>
      </c>
      <c r="M159" s="58">
        <v>0</v>
      </c>
      <c r="N159" s="66">
        <v>0</v>
      </c>
    </row>
    <row r="160" spans="1:16204" x14ac:dyDescent="0.2">
      <c r="A160" s="55">
        <v>1151940506</v>
      </c>
      <c r="B160" s="56">
        <v>190511</v>
      </c>
      <c r="C160" s="57" t="s">
        <v>100</v>
      </c>
      <c r="D160" s="58">
        <v>300000</v>
      </c>
      <c r="E160" s="58">
        <v>0</v>
      </c>
      <c r="F160" s="58">
        <v>17325</v>
      </c>
      <c r="G160" s="58">
        <v>0</v>
      </c>
      <c r="H160" s="58">
        <v>21600</v>
      </c>
      <c r="I160" s="58">
        <v>47220</v>
      </c>
      <c r="J160" s="58">
        <v>450000</v>
      </c>
      <c r="K160" s="58">
        <v>0</v>
      </c>
      <c r="L160" s="58">
        <v>0</v>
      </c>
      <c r="M160" s="58">
        <v>0</v>
      </c>
      <c r="N160" s="66">
        <v>0</v>
      </c>
    </row>
    <row r="161" spans="1:14" x14ac:dyDescent="0.2">
      <c r="A161" s="55">
        <v>1151956801</v>
      </c>
      <c r="B161" s="56">
        <v>190934</v>
      </c>
      <c r="C161" s="57" t="s">
        <v>186</v>
      </c>
      <c r="D161" s="58">
        <v>0</v>
      </c>
      <c r="E161" s="58">
        <v>0</v>
      </c>
      <c r="F161" s="58">
        <v>0</v>
      </c>
      <c r="G161" s="58">
        <v>0</v>
      </c>
      <c r="H161" s="58">
        <v>21600</v>
      </c>
      <c r="I161" s="58">
        <v>11805</v>
      </c>
      <c r="J161" s="58">
        <v>0</v>
      </c>
      <c r="K161" s="58">
        <v>0</v>
      </c>
      <c r="L161" s="58">
        <v>0</v>
      </c>
      <c r="M161" s="58">
        <v>0</v>
      </c>
      <c r="N161" s="66">
        <v>0</v>
      </c>
    </row>
  </sheetData>
  <sheetProtection algorithmName="SHA-512" hashValue="WjlXAaCXp3uVdJjlznaB//Onpio3XFA/JvMt6IKd9TAUiGStcXYD3XwFfoOl+/wcIax+/62hbrifob/3QHsN3w==" saltValue="/63ZKXxywTQ3pC4GZiiDkA==" spinCount="100000" sheet="1" formatCells="0" formatColumns="0"/>
  <autoFilter ref="A5:O161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2022-12-19T03:04:48Z</dcterms:modified>
</cp:coreProperties>
</file>